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 activeTab="3"/>
  </bookViews>
  <sheets>
    <sheet name="食科201" sheetId="4" r:id="rId1"/>
    <sheet name="食科202" sheetId="5" r:id="rId2"/>
    <sheet name="食安201" sheetId="6" r:id="rId3"/>
    <sheet name="酿酒20" sheetId="7" r:id="rId4"/>
    <sheet name="食品20（中外）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<sst xmlns="http://schemas.openxmlformats.org/spreadsheetml/2006/main" count="409" uniqueCount="232">
  <si>
    <t>食科201班2023-2024学年综合测评成绩</t>
  </si>
  <si>
    <t>序号</t>
  </si>
  <si>
    <t>学号</t>
  </si>
  <si>
    <t>姓名</t>
  </si>
  <si>
    <t>班级</t>
  </si>
  <si>
    <t>毕业生离校表现</t>
  </si>
  <si>
    <t>毕业生就业态度</t>
  </si>
  <si>
    <t>宿舍卫生平均分</t>
  </si>
  <si>
    <t>毕业生诚信度评价</t>
  </si>
  <si>
    <t>测评成绩</t>
  </si>
  <si>
    <t>学生签字</t>
  </si>
  <si>
    <t>1903030118</t>
  </si>
  <si>
    <t>李沆洎</t>
  </si>
  <si>
    <t>食科201</t>
  </si>
  <si>
    <t>2002020101</t>
  </si>
  <si>
    <t>张珺骊</t>
  </si>
  <si>
    <t>2002020109</t>
  </si>
  <si>
    <t>郭陈妍</t>
  </si>
  <si>
    <t>2002020113</t>
  </si>
  <si>
    <t>杜玮</t>
  </si>
  <si>
    <t>2002020116</t>
  </si>
  <si>
    <t>杜唐</t>
  </si>
  <si>
    <t>2002020121</t>
  </si>
  <si>
    <t>黄家硕</t>
  </si>
  <si>
    <t>2002020128</t>
  </si>
  <si>
    <t>吴泽玉</t>
  </si>
  <si>
    <t>2002020132</t>
  </si>
  <si>
    <t>王雪儿</t>
  </si>
  <si>
    <t>2002020133</t>
  </si>
  <si>
    <t>李智超</t>
  </si>
  <si>
    <t>2002020201</t>
  </si>
  <si>
    <t>石雨薇</t>
  </si>
  <si>
    <t>2002020207</t>
  </si>
  <si>
    <t>赵宇飞</t>
  </si>
  <si>
    <t>2002020214</t>
  </si>
  <si>
    <t>万彦博</t>
  </si>
  <si>
    <t>2002020222</t>
  </si>
  <si>
    <t>高献</t>
  </si>
  <si>
    <t>2002020224</t>
  </si>
  <si>
    <t>屈思颖</t>
  </si>
  <si>
    <t>2002020226</t>
  </si>
  <si>
    <t>贺雨濛</t>
  </si>
  <si>
    <t>2002020301</t>
  </si>
  <si>
    <t>王宸轩</t>
  </si>
  <si>
    <t>2002020305</t>
  </si>
  <si>
    <t>薛尧</t>
  </si>
  <si>
    <t>2002020309</t>
  </si>
  <si>
    <t>刘佳欣</t>
  </si>
  <si>
    <t>2002020314</t>
  </si>
  <si>
    <t>柯旭</t>
  </si>
  <si>
    <t>2002020318</t>
  </si>
  <si>
    <t>唐佳</t>
  </si>
  <si>
    <t>2002020323</t>
  </si>
  <si>
    <t>谭又铭</t>
  </si>
  <si>
    <t>2002020324</t>
  </si>
  <si>
    <t>肖若彤</t>
  </si>
  <si>
    <t>2002020328</t>
  </si>
  <si>
    <t>郭怡石</t>
  </si>
  <si>
    <t>2002020329</t>
  </si>
  <si>
    <t>刘润宇</t>
  </si>
  <si>
    <t>2002020332</t>
  </si>
  <si>
    <t>杨帆</t>
  </si>
  <si>
    <t>2009010401</t>
  </si>
  <si>
    <t>桂成功</t>
  </si>
  <si>
    <t>2002110101</t>
  </si>
  <si>
    <t>马欣芃</t>
  </si>
  <si>
    <t>食品20（双培）</t>
  </si>
  <si>
    <t>2002110102</t>
  </si>
  <si>
    <t>李柏熹</t>
  </si>
  <si>
    <t>2002110103</t>
  </si>
  <si>
    <t>马芊芊</t>
  </si>
  <si>
    <t>2002110104</t>
  </si>
  <si>
    <t>王小丰</t>
  </si>
  <si>
    <t>2002110105</t>
  </si>
  <si>
    <t>吴铎</t>
  </si>
  <si>
    <t>2002110106</t>
  </si>
  <si>
    <t>刘京阳</t>
  </si>
  <si>
    <t>2002020210</t>
  </si>
  <si>
    <t>姚圣泓</t>
  </si>
  <si>
    <t>食科202班2023-2024学年综合测评成绩</t>
  </si>
  <si>
    <t>关莹莹</t>
  </si>
  <si>
    <t>食科202</t>
  </si>
  <si>
    <t>文芊芊</t>
  </si>
  <si>
    <t>陈盈旭</t>
  </si>
  <si>
    <t>石芃玮</t>
  </si>
  <si>
    <t>聂圣杰</t>
  </si>
  <si>
    <t>李晴</t>
  </si>
  <si>
    <t>陈雅璐</t>
  </si>
  <si>
    <t>程祖希</t>
  </si>
  <si>
    <t>曹慧慧</t>
  </si>
  <si>
    <t>吴丹</t>
  </si>
  <si>
    <t>文娟</t>
  </si>
  <si>
    <t>陈甜</t>
  </si>
  <si>
    <t>潘奕好</t>
  </si>
  <si>
    <t>郭欣鑫</t>
  </si>
  <si>
    <t>高兴微</t>
  </si>
  <si>
    <t>戴典</t>
  </si>
  <si>
    <t>吴世翔</t>
  </si>
  <si>
    <t>于帅</t>
  </si>
  <si>
    <t>潘希浩</t>
  </si>
  <si>
    <t>董家宝</t>
  </si>
  <si>
    <t>张文徽</t>
  </si>
  <si>
    <t>谢雨婷</t>
  </si>
  <si>
    <t>刘佳丽</t>
  </si>
  <si>
    <t>马文浩</t>
  </si>
  <si>
    <t>王子路</t>
  </si>
  <si>
    <t>肖佳伟</t>
  </si>
  <si>
    <t>邓佳琳</t>
  </si>
  <si>
    <t>杨鑫垚</t>
  </si>
  <si>
    <t>陈富康</t>
  </si>
  <si>
    <t>佟文帅</t>
  </si>
  <si>
    <t>范海轩</t>
  </si>
  <si>
    <t>柳开文</t>
  </si>
  <si>
    <t>食安201班2023-2024学年综合测评成绩</t>
  </si>
  <si>
    <t>张素榕</t>
  </si>
  <si>
    <t>食安201</t>
  </si>
  <si>
    <t>张琪</t>
  </si>
  <si>
    <t>张茸茸</t>
  </si>
  <si>
    <t>张东明</t>
  </si>
  <si>
    <t>赵佳琪</t>
  </si>
  <si>
    <t>陈雨恬</t>
  </si>
  <si>
    <t>王晗</t>
  </si>
  <si>
    <t>管鑫垚</t>
  </si>
  <si>
    <t>2002020310</t>
  </si>
  <si>
    <t>房文翰</t>
  </si>
  <si>
    <t>2002020319</t>
  </si>
  <si>
    <t>邓乐乐</t>
  </si>
  <si>
    <t>2002020303</t>
  </si>
  <si>
    <t>高文清</t>
  </si>
  <si>
    <t>李庚轩</t>
  </si>
  <si>
    <t>赵浩丞</t>
  </si>
  <si>
    <t>侯佳鑫</t>
  </si>
  <si>
    <t>刘嵘</t>
  </si>
  <si>
    <t>刘若怡</t>
  </si>
  <si>
    <t>吴帆</t>
  </si>
  <si>
    <t>常晨旭</t>
  </si>
  <si>
    <t>宋爽</t>
  </si>
  <si>
    <t>徐修远</t>
  </si>
  <si>
    <t>王少瑄</t>
  </si>
  <si>
    <t>郑好</t>
  </si>
  <si>
    <t>胥静萱</t>
  </si>
  <si>
    <t>詹夏辉</t>
  </si>
  <si>
    <t>陈佑嘉</t>
  </si>
  <si>
    <t>曹冰落</t>
  </si>
  <si>
    <t>李卓伦</t>
  </si>
  <si>
    <t>赵硕</t>
  </si>
  <si>
    <t>任浩</t>
  </si>
  <si>
    <t>曹芸熙</t>
  </si>
  <si>
    <t>梁岩</t>
  </si>
  <si>
    <t>孔德松</t>
  </si>
  <si>
    <t>酿酒20班2023-2024学年综合测评成绩</t>
  </si>
  <si>
    <t>2003030101</t>
  </si>
  <si>
    <t>郭晏頔</t>
  </si>
  <si>
    <t>酿酒20</t>
  </si>
  <si>
    <t>2003030114</t>
  </si>
  <si>
    <t>史妍</t>
  </si>
  <si>
    <t>2003030121</t>
  </si>
  <si>
    <t>韩梦君</t>
  </si>
  <si>
    <t>2003030118</t>
  </si>
  <si>
    <t>周千钧</t>
  </si>
  <si>
    <t>2003030133</t>
  </si>
  <si>
    <t>舒姝</t>
  </si>
  <si>
    <t>2003030127</t>
  </si>
  <si>
    <t>魏华阳</t>
  </si>
  <si>
    <t>2003030129</t>
  </si>
  <si>
    <t>韩骑旭</t>
  </si>
  <si>
    <t>2003030111</t>
  </si>
  <si>
    <t>张彤</t>
  </si>
  <si>
    <t>2003030108</t>
  </si>
  <si>
    <t>王恩敏</t>
  </si>
  <si>
    <t>2003030103</t>
  </si>
  <si>
    <t>王坤</t>
  </si>
  <si>
    <t>2003030116</t>
  </si>
  <si>
    <t>张博雅</t>
  </si>
  <si>
    <t>2003030107</t>
  </si>
  <si>
    <t>齐婧怡</t>
  </si>
  <si>
    <t>2003030120</t>
  </si>
  <si>
    <t>于嘉文</t>
  </si>
  <si>
    <t>2003030119</t>
  </si>
  <si>
    <t>王珂璇</t>
  </si>
  <si>
    <t>2003030117</t>
  </si>
  <si>
    <t>崔芷晴</t>
  </si>
  <si>
    <t>2003030135</t>
  </si>
  <si>
    <t>袁欣</t>
  </si>
  <si>
    <t>2003030134</t>
  </si>
  <si>
    <t>陈琬秋</t>
  </si>
  <si>
    <t>2003030130</t>
  </si>
  <si>
    <t>朱文迪</t>
  </si>
  <si>
    <t>2003030128</t>
  </si>
  <si>
    <t>程海鲜</t>
  </si>
  <si>
    <t>2003030126</t>
  </si>
  <si>
    <t>刘欣欣</t>
  </si>
  <si>
    <t>2003030125</t>
  </si>
  <si>
    <t>南奕宏</t>
  </si>
  <si>
    <t>2003030124</t>
  </si>
  <si>
    <t>张培</t>
  </si>
  <si>
    <t>2003030113</t>
  </si>
  <si>
    <t>郎雪</t>
  </si>
  <si>
    <t>2003030112</t>
  </si>
  <si>
    <t>杨鑫宇</t>
  </si>
  <si>
    <t>2003030110</t>
  </si>
  <si>
    <t>高原</t>
  </si>
  <si>
    <t>2003030109</t>
  </si>
  <si>
    <t>高嘉颖</t>
  </si>
  <si>
    <t>2003030106</t>
  </si>
  <si>
    <t>王怡雯</t>
  </si>
  <si>
    <t>2003030105</t>
  </si>
  <si>
    <t>张可闻</t>
  </si>
  <si>
    <t>2003030104</t>
  </si>
  <si>
    <t>单欣然</t>
  </si>
  <si>
    <t>2003030102</t>
  </si>
  <si>
    <t>宋文娟</t>
  </si>
  <si>
    <t>1905020507</t>
  </si>
  <si>
    <t>于鑫乔</t>
  </si>
  <si>
    <t>2003030132</t>
  </si>
  <si>
    <t>陈艳霜</t>
  </si>
  <si>
    <t>食品20（中外）班2023-2024学年综合测评成绩</t>
  </si>
  <si>
    <t>张依清</t>
  </si>
  <si>
    <t>食品20中外</t>
  </si>
  <si>
    <t>李世雨</t>
  </si>
  <si>
    <t>冉雅文</t>
  </si>
  <si>
    <t>仝天羽</t>
  </si>
  <si>
    <t>谷郁菲</t>
  </si>
  <si>
    <t>王蓝爽</t>
  </si>
  <si>
    <t>杜怡乐</t>
  </si>
  <si>
    <t>石倩倩</t>
  </si>
  <si>
    <t>张欣悦</t>
  </si>
  <si>
    <t>曹梓靖</t>
  </si>
  <si>
    <t>段和杨</t>
  </si>
  <si>
    <t>张誉心</t>
  </si>
  <si>
    <t>曹越凡</t>
  </si>
  <si>
    <t>赵天祎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</si>
</sst>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"/>
      <scheme val="minor"/>
    </font>
    <font>
      <b/>
      <sz val="13"/>
      <name val="SimSun"/>
      <charset val="134"/>
    </font>
    <font>
      <b/>
      <sz val="9"/>
      <name val="SimSun"/>
      <charset val="134"/>
    </font>
    <font>
      <sz val="9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selection activeCell="L38" sqref="L38"/>
    </sheetView>
  </sheetViews>
  <sheetFormatPr defaultColWidth="8.75" defaultRowHeight="13.5"/>
  <cols>
    <col min="1" max="1" width="8.75" style="8"/>
    <col min="2" max="2" width="11.875" style="9" customWidth="1"/>
    <col min="3" max="3" width="7.5" style="9" customWidth="1"/>
    <col min="4" max="4" width="16.25" style="9" customWidth="1"/>
    <col min="5" max="7" width="14.125" style="9" customWidth="1"/>
    <col min="8" max="8" width="16.125" style="9" customWidth="1"/>
    <col min="9" max="10" width="8.5" style="9" customWidth="1"/>
  </cols>
  <sheetData>
    <row r="1" ht="1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>
        <v>1</v>
      </c>
      <c r="B3" s="3" t="s">
        <v>11</v>
      </c>
      <c r="C3" s="3" t="s">
        <v>12</v>
      </c>
      <c r="D3" s="3" t="s">
        <v>13</v>
      </c>
      <c r="E3" s="3">
        <v>93</v>
      </c>
      <c r="F3" s="3">
        <v>89</v>
      </c>
      <c r="G3" s="3">
        <v>84.21</v>
      </c>
      <c r="H3" s="3">
        <v>90</v>
      </c>
      <c r="I3" s="6">
        <f t="shared" ref="I3:I13" si="0">E3*0.25+F3*0.25+G3*0.25+H3*0.25</f>
        <v>89.0525</v>
      </c>
      <c r="J3" s="10"/>
    </row>
    <row r="4" spans="1:10">
      <c r="A4" s="3">
        <v>2</v>
      </c>
      <c r="B4" s="3" t="s">
        <v>14</v>
      </c>
      <c r="C4" s="3" t="s">
        <v>15</v>
      </c>
      <c r="D4" s="3" t="s">
        <v>13</v>
      </c>
      <c r="E4" s="3">
        <v>96</v>
      </c>
      <c r="F4" s="3">
        <v>95</v>
      </c>
      <c r="G4" s="3">
        <v>94.25</v>
      </c>
      <c r="H4" s="3">
        <v>94</v>
      </c>
      <c r="I4" s="6">
        <f t="shared" si="0"/>
        <v>94.8125</v>
      </c>
      <c r="J4" s="10"/>
    </row>
    <row r="5" spans="1:10">
      <c r="A5" s="3">
        <v>3</v>
      </c>
      <c r="B5" s="3" t="s">
        <v>16</v>
      </c>
      <c r="C5" s="3" t="s">
        <v>17</v>
      </c>
      <c r="D5" s="3" t="s">
        <v>13</v>
      </c>
      <c r="E5" s="3">
        <v>95</v>
      </c>
      <c r="F5" s="3">
        <v>89</v>
      </c>
      <c r="G5" s="3">
        <v>94.25</v>
      </c>
      <c r="H5" s="3">
        <v>91</v>
      </c>
      <c r="I5" s="6">
        <f t="shared" si="0"/>
        <v>92.3125</v>
      </c>
      <c r="J5" s="10"/>
    </row>
    <row r="6" spans="1:10">
      <c r="A6" s="3">
        <v>4</v>
      </c>
      <c r="B6" s="3" t="s">
        <v>18</v>
      </c>
      <c r="C6" s="3" t="s">
        <v>19</v>
      </c>
      <c r="D6" s="3" t="s">
        <v>13</v>
      </c>
      <c r="E6" s="3">
        <v>95</v>
      </c>
      <c r="F6" s="3">
        <v>89</v>
      </c>
      <c r="G6" s="3">
        <v>90.75</v>
      </c>
      <c r="H6" s="3">
        <v>90</v>
      </c>
      <c r="I6" s="6">
        <f t="shared" si="0"/>
        <v>91.1875</v>
      </c>
      <c r="J6" s="10"/>
    </row>
    <row r="7" spans="1:10">
      <c r="A7" s="3">
        <v>5</v>
      </c>
      <c r="B7" s="3" t="s">
        <v>20</v>
      </c>
      <c r="C7" s="3" t="s">
        <v>21</v>
      </c>
      <c r="D7" s="3" t="s">
        <v>13</v>
      </c>
      <c r="E7" s="3">
        <v>95</v>
      </c>
      <c r="F7" s="3">
        <v>100</v>
      </c>
      <c r="G7" s="3">
        <v>90</v>
      </c>
      <c r="H7" s="3">
        <v>92</v>
      </c>
      <c r="I7" s="6">
        <f t="shared" si="0"/>
        <v>94.25</v>
      </c>
      <c r="J7" s="10"/>
    </row>
    <row r="8" spans="1:10">
      <c r="A8" s="3">
        <v>6</v>
      </c>
      <c r="B8" s="3" t="s">
        <v>22</v>
      </c>
      <c r="C8" s="3" t="s">
        <v>23</v>
      </c>
      <c r="D8" s="3" t="s">
        <v>13</v>
      </c>
      <c r="E8" s="3">
        <v>95</v>
      </c>
      <c r="F8" s="3">
        <v>100</v>
      </c>
      <c r="G8" s="3">
        <v>85</v>
      </c>
      <c r="H8" s="3">
        <v>90</v>
      </c>
      <c r="I8" s="6">
        <f t="shared" si="0"/>
        <v>92.5</v>
      </c>
      <c r="J8" s="10"/>
    </row>
    <row r="9" spans="1:10">
      <c r="A9" s="3">
        <v>7</v>
      </c>
      <c r="B9" s="3" t="s">
        <v>24</v>
      </c>
      <c r="C9" s="3" t="s">
        <v>25</v>
      </c>
      <c r="D9" s="3" t="s">
        <v>13</v>
      </c>
      <c r="E9" s="3">
        <v>96</v>
      </c>
      <c r="F9" s="3">
        <v>89</v>
      </c>
      <c r="G9" s="3">
        <v>92.25</v>
      </c>
      <c r="H9" s="3">
        <v>95</v>
      </c>
      <c r="I9" s="6">
        <f t="shared" si="0"/>
        <v>93.0625</v>
      </c>
      <c r="J9" s="10"/>
    </row>
    <row r="10" spans="1:10">
      <c r="A10" s="3">
        <v>8</v>
      </c>
      <c r="B10" s="3" t="s">
        <v>26</v>
      </c>
      <c r="C10" s="3" t="s">
        <v>27</v>
      </c>
      <c r="D10" s="3" t="s">
        <v>13</v>
      </c>
      <c r="E10" s="3">
        <v>92</v>
      </c>
      <c r="F10" s="3">
        <v>100</v>
      </c>
      <c r="G10" s="3">
        <v>91.25</v>
      </c>
      <c r="H10" s="3">
        <v>90</v>
      </c>
      <c r="I10" s="6">
        <f t="shared" si="0"/>
        <v>93.3125</v>
      </c>
      <c r="J10" s="10"/>
    </row>
    <row r="11" spans="1:10">
      <c r="A11" s="3">
        <v>9</v>
      </c>
      <c r="B11" s="3" t="s">
        <v>28</v>
      </c>
      <c r="C11" s="3" t="s">
        <v>29</v>
      </c>
      <c r="D11" s="3" t="s">
        <v>13</v>
      </c>
      <c r="E11" s="3">
        <v>98</v>
      </c>
      <c r="F11" s="3">
        <v>100</v>
      </c>
      <c r="G11" s="3">
        <v>85</v>
      </c>
      <c r="H11" s="3">
        <v>100</v>
      </c>
      <c r="I11" s="6">
        <f t="shared" si="0"/>
        <v>95.75</v>
      </c>
      <c r="J11" s="10"/>
    </row>
    <row r="12" spans="1:10">
      <c r="A12" s="3">
        <v>10</v>
      </c>
      <c r="B12" s="3" t="s">
        <v>30</v>
      </c>
      <c r="C12" s="3" t="s">
        <v>31</v>
      </c>
      <c r="D12" s="3" t="s">
        <v>13</v>
      </c>
      <c r="E12" s="3">
        <v>97</v>
      </c>
      <c r="F12" s="3">
        <v>100</v>
      </c>
      <c r="G12" s="3">
        <v>91.25</v>
      </c>
      <c r="H12" s="3">
        <v>92</v>
      </c>
      <c r="I12" s="6">
        <f t="shared" si="0"/>
        <v>95.0625</v>
      </c>
      <c r="J12" s="10"/>
    </row>
    <row r="13" spans="1:10">
      <c r="A13" s="3">
        <v>11</v>
      </c>
      <c r="B13" s="3" t="s">
        <v>32</v>
      </c>
      <c r="C13" s="3" t="s">
        <v>33</v>
      </c>
      <c r="D13" s="3" t="s">
        <v>13</v>
      </c>
      <c r="E13" s="3">
        <v>96</v>
      </c>
      <c r="F13" s="3">
        <v>100</v>
      </c>
      <c r="G13" s="3">
        <v>91.25</v>
      </c>
      <c r="H13" s="3">
        <v>90</v>
      </c>
      <c r="I13" s="6">
        <f t="shared" si="0"/>
        <v>94.3125</v>
      </c>
      <c r="J13" s="10"/>
    </row>
    <row r="14" spans="1:10">
      <c r="A14" s="3">
        <v>12</v>
      </c>
      <c r="B14" s="3" t="s">
        <v>34</v>
      </c>
      <c r="C14" s="3" t="s">
        <v>35</v>
      </c>
      <c r="D14" s="3" t="s">
        <v>13</v>
      </c>
      <c r="E14" s="3">
        <v>93</v>
      </c>
      <c r="F14" s="3">
        <v>100</v>
      </c>
      <c r="G14" s="3">
        <v>90.75</v>
      </c>
      <c r="H14" s="3">
        <v>90</v>
      </c>
      <c r="I14" s="6">
        <f t="shared" ref="I14:I35" si="1">E14*0.25+F14*0.25+G14*0.25+H14*0.25</f>
        <v>93.4375</v>
      </c>
      <c r="J14" s="10"/>
    </row>
    <row r="15" spans="1:10">
      <c r="A15" s="3">
        <v>13</v>
      </c>
      <c r="B15" s="3" t="s">
        <v>36</v>
      </c>
      <c r="C15" s="3" t="s">
        <v>37</v>
      </c>
      <c r="D15" s="3" t="s">
        <v>13</v>
      </c>
      <c r="E15" s="3">
        <v>99</v>
      </c>
      <c r="F15" s="3">
        <v>89</v>
      </c>
      <c r="G15" s="3">
        <v>85</v>
      </c>
      <c r="H15" s="3">
        <v>97</v>
      </c>
      <c r="I15" s="6">
        <f t="shared" si="1"/>
        <v>92.5</v>
      </c>
      <c r="J15" s="10"/>
    </row>
    <row r="16" spans="1:10">
      <c r="A16" s="3">
        <v>14</v>
      </c>
      <c r="B16" s="3" t="s">
        <v>38</v>
      </c>
      <c r="C16" s="3" t="s">
        <v>39</v>
      </c>
      <c r="D16" s="3" t="s">
        <v>13</v>
      </c>
      <c r="E16" s="3">
        <v>97</v>
      </c>
      <c r="F16" s="3">
        <v>100</v>
      </c>
      <c r="G16" s="3">
        <v>88.5</v>
      </c>
      <c r="H16" s="3">
        <v>97</v>
      </c>
      <c r="I16" s="6">
        <f t="shared" si="1"/>
        <v>95.625</v>
      </c>
      <c r="J16" s="10"/>
    </row>
    <row r="17" spans="1:10">
      <c r="A17" s="3">
        <v>15</v>
      </c>
      <c r="B17" s="3" t="s">
        <v>40</v>
      </c>
      <c r="C17" s="3" t="s">
        <v>41</v>
      </c>
      <c r="D17" s="3" t="s">
        <v>13</v>
      </c>
      <c r="E17" s="3">
        <v>96</v>
      </c>
      <c r="F17" s="3">
        <v>94</v>
      </c>
      <c r="G17" s="3">
        <v>91</v>
      </c>
      <c r="H17" s="3">
        <v>91</v>
      </c>
      <c r="I17" s="6">
        <f t="shared" si="1"/>
        <v>93</v>
      </c>
      <c r="J17" s="10"/>
    </row>
    <row r="18" spans="1:10">
      <c r="A18" s="3">
        <v>16</v>
      </c>
      <c r="B18" s="3" t="s">
        <v>42</v>
      </c>
      <c r="C18" s="3" t="s">
        <v>43</v>
      </c>
      <c r="D18" s="3" t="s">
        <v>13</v>
      </c>
      <c r="E18" s="3">
        <v>98</v>
      </c>
      <c r="F18" s="3">
        <v>100</v>
      </c>
      <c r="G18" s="3">
        <v>91</v>
      </c>
      <c r="H18" s="3">
        <v>92</v>
      </c>
      <c r="I18" s="6">
        <f t="shared" si="1"/>
        <v>95.25</v>
      </c>
      <c r="J18" s="10"/>
    </row>
    <row r="19" spans="1:10">
      <c r="A19" s="3">
        <v>17</v>
      </c>
      <c r="B19" s="3" t="s">
        <v>44</v>
      </c>
      <c r="C19" s="3" t="s">
        <v>45</v>
      </c>
      <c r="D19" s="3" t="s">
        <v>13</v>
      </c>
      <c r="E19" s="3">
        <v>95</v>
      </c>
      <c r="F19" s="3">
        <v>89</v>
      </c>
      <c r="G19" s="3">
        <v>85</v>
      </c>
      <c r="H19" s="3">
        <v>95</v>
      </c>
      <c r="I19" s="6">
        <f t="shared" si="1"/>
        <v>91</v>
      </c>
      <c r="J19" s="10"/>
    </row>
    <row r="20" spans="1:10">
      <c r="A20" s="3">
        <v>18</v>
      </c>
      <c r="B20" s="3" t="s">
        <v>46</v>
      </c>
      <c r="C20" s="3" t="s">
        <v>47</v>
      </c>
      <c r="D20" s="3" t="s">
        <v>13</v>
      </c>
      <c r="E20" s="3">
        <v>95</v>
      </c>
      <c r="F20" s="3">
        <v>89</v>
      </c>
      <c r="G20" s="3">
        <v>91.75</v>
      </c>
      <c r="H20" s="3">
        <v>90</v>
      </c>
      <c r="I20" s="6">
        <f t="shared" si="1"/>
        <v>91.4375</v>
      </c>
      <c r="J20" s="10"/>
    </row>
    <row r="21" spans="1:10">
      <c r="A21" s="3">
        <v>19</v>
      </c>
      <c r="B21" s="3" t="s">
        <v>48</v>
      </c>
      <c r="C21" s="3" t="s">
        <v>49</v>
      </c>
      <c r="D21" s="3" t="s">
        <v>13</v>
      </c>
      <c r="E21" s="3">
        <v>96</v>
      </c>
      <c r="F21" s="3">
        <v>89</v>
      </c>
      <c r="G21" s="3">
        <v>85</v>
      </c>
      <c r="H21" s="3">
        <v>96</v>
      </c>
      <c r="I21" s="6">
        <f t="shared" si="1"/>
        <v>91.5</v>
      </c>
      <c r="J21" s="10"/>
    </row>
    <row r="22" spans="1:10">
      <c r="A22" s="3">
        <v>20</v>
      </c>
      <c r="B22" s="3" t="s">
        <v>50</v>
      </c>
      <c r="C22" s="3" t="s">
        <v>51</v>
      </c>
      <c r="D22" s="3" t="s">
        <v>13</v>
      </c>
      <c r="E22" s="3">
        <v>96</v>
      </c>
      <c r="F22" s="3">
        <v>100</v>
      </c>
      <c r="G22" s="3">
        <v>90</v>
      </c>
      <c r="H22" s="3">
        <v>92</v>
      </c>
      <c r="I22" s="6">
        <f t="shared" si="1"/>
        <v>94.5</v>
      </c>
      <c r="J22" s="10"/>
    </row>
    <row r="23" spans="1:10">
      <c r="A23" s="3">
        <v>21</v>
      </c>
      <c r="B23" s="3" t="s">
        <v>52</v>
      </c>
      <c r="C23" s="3" t="s">
        <v>53</v>
      </c>
      <c r="D23" s="3" t="s">
        <v>13</v>
      </c>
      <c r="E23" s="3">
        <v>98</v>
      </c>
      <c r="F23" s="3">
        <v>100</v>
      </c>
      <c r="G23" s="3">
        <v>80</v>
      </c>
      <c r="H23" s="3">
        <v>96</v>
      </c>
      <c r="I23" s="6">
        <f t="shared" si="1"/>
        <v>93.5</v>
      </c>
      <c r="J23" s="10"/>
    </row>
    <row r="24" spans="1:10">
      <c r="A24" s="3">
        <v>22</v>
      </c>
      <c r="B24" s="3" t="s">
        <v>54</v>
      </c>
      <c r="C24" s="3" t="s">
        <v>55</v>
      </c>
      <c r="D24" s="3" t="s">
        <v>13</v>
      </c>
      <c r="E24" s="3">
        <v>98</v>
      </c>
      <c r="F24" s="3">
        <v>94</v>
      </c>
      <c r="G24" s="3">
        <v>88.5</v>
      </c>
      <c r="H24" s="3">
        <v>90</v>
      </c>
      <c r="I24" s="6">
        <f t="shared" si="1"/>
        <v>92.625</v>
      </c>
      <c r="J24" s="10"/>
    </row>
    <row r="25" spans="1:10">
      <c r="A25" s="3">
        <v>23</v>
      </c>
      <c r="B25" s="3" t="s">
        <v>56</v>
      </c>
      <c r="C25" s="3" t="s">
        <v>57</v>
      </c>
      <c r="D25" s="3" t="s">
        <v>13</v>
      </c>
      <c r="E25" s="3">
        <v>98</v>
      </c>
      <c r="F25" s="3">
        <v>89</v>
      </c>
      <c r="G25" s="3">
        <v>88.5</v>
      </c>
      <c r="H25" s="3">
        <v>97</v>
      </c>
      <c r="I25" s="6">
        <f t="shared" si="1"/>
        <v>93.125</v>
      </c>
      <c r="J25" s="10"/>
    </row>
    <row r="26" spans="1:10">
      <c r="A26" s="3">
        <v>24</v>
      </c>
      <c r="B26" s="3" t="s">
        <v>58</v>
      </c>
      <c r="C26" s="3" t="s">
        <v>59</v>
      </c>
      <c r="D26" s="3" t="s">
        <v>13</v>
      </c>
      <c r="E26" s="3">
        <v>94</v>
      </c>
      <c r="F26" s="3">
        <v>89</v>
      </c>
      <c r="G26" s="3">
        <v>80</v>
      </c>
      <c r="H26" s="3">
        <v>90</v>
      </c>
      <c r="I26" s="6">
        <f t="shared" si="1"/>
        <v>88.25</v>
      </c>
      <c r="J26" s="10"/>
    </row>
    <row r="27" spans="1:10">
      <c r="A27" s="3">
        <v>25</v>
      </c>
      <c r="B27" s="3" t="s">
        <v>60</v>
      </c>
      <c r="C27" s="3" t="s">
        <v>61</v>
      </c>
      <c r="D27" s="3" t="s">
        <v>13</v>
      </c>
      <c r="E27" s="3">
        <v>98</v>
      </c>
      <c r="F27" s="3">
        <v>100</v>
      </c>
      <c r="G27" s="3">
        <v>80</v>
      </c>
      <c r="H27" s="3">
        <v>93</v>
      </c>
      <c r="I27" s="6">
        <f t="shared" si="1"/>
        <v>92.75</v>
      </c>
      <c r="J27" s="10"/>
    </row>
    <row r="28" spans="1:10">
      <c r="A28" s="3">
        <v>26</v>
      </c>
      <c r="B28" s="3" t="s">
        <v>62</v>
      </c>
      <c r="C28" s="3" t="s">
        <v>63</v>
      </c>
      <c r="D28" s="3" t="s">
        <v>13</v>
      </c>
      <c r="E28" s="3">
        <v>98</v>
      </c>
      <c r="F28" s="3">
        <v>100</v>
      </c>
      <c r="G28" s="3">
        <v>80</v>
      </c>
      <c r="H28" s="3">
        <v>97</v>
      </c>
      <c r="I28" s="6">
        <f t="shared" si="1"/>
        <v>93.75</v>
      </c>
      <c r="J28" s="3"/>
    </row>
    <row r="29" spans="1:10">
      <c r="A29" s="3">
        <v>27</v>
      </c>
      <c r="B29" s="3" t="s">
        <v>64</v>
      </c>
      <c r="C29" s="3" t="s">
        <v>65</v>
      </c>
      <c r="D29" s="3" t="s">
        <v>66</v>
      </c>
      <c r="E29" s="3">
        <v>96</v>
      </c>
      <c r="F29" s="3">
        <v>94</v>
      </c>
      <c r="G29" s="3">
        <v>86.05</v>
      </c>
      <c r="H29" s="3">
        <v>94</v>
      </c>
      <c r="I29" s="6">
        <f t="shared" si="1"/>
        <v>92.5125</v>
      </c>
      <c r="J29" s="3"/>
    </row>
    <row r="30" spans="1:10">
      <c r="A30" s="3">
        <v>28</v>
      </c>
      <c r="B30" s="3" t="s">
        <v>67</v>
      </c>
      <c r="C30" s="3" t="s">
        <v>68</v>
      </c>
      <c r="D30" s="3" t="s">
        <v>66</v>
      </c>
      <c r="E30" s="3">
        <v>95</v>
      </c>
      <c r="F30" s="3">
        <v>89</v>
      </c>
      <c r="G30" s="3">
        <v>86.05</v>
      </c>
      <c r="H30" s="3">
        <v>95</v>
      </c>
      <c r="I30" s="6">
        <f t="shared" si="1"/>
        <v>91.2625</v>
      </c>
      <c r="J30" s="3"/>
    </row>
    <row r="31" spans="1:10">
      <c r="A31" s="3">
        <v>29</v>
      </c>
      <c r="B31" s="3" t="s">
        <v>69</v>
      </c>
      <c r="C31" s="3" t="s">
        <v>70</v>
      </c>
      <c r="D31" s="3" t="s">
        <v>66</v>
      </c>
      <c r="E31" s="3">
        <v>98</v>
      </c>
      <c r="F31" s="3">
        <v>100</v>
      </c>
      <c r="G31" s="3">
        <v>93</v>
      </c>
      <c r="H31" s="3">
        <v>96</v>
      </c>
      <c r="I31" s="6">
        <f t="shared" si="1"/>
        <v>96.75</v>
      </c>
      <c r="J31" s="3"/>
    </row>
    <row r="32" spans="1:10">
      <c r="A32" s="3">
        <v>30</v>
      </c>
      <c r="B32" s="3" t="s">
        <v>71</v>
      </c>
      <c r="C32" s="3" t="s">
        <v>72</v>
      </c>
      <c r="D32" s="3" t="s">
        <v>66</v>
      </c>
      <c r="E32" s="3">
        <v>95</v>
      </c>
      <c r="F32" s="3">
        <v>89</v>
      </c>
      <c r="G32" s="3">
        <v>86.05</v>
      </c>
      <c r="H32" s="3">
        <v>96</v>
      </c>
      <c r="I32" s="6">
        <f t="shared" si="1"/>
        <v>91.5125</v>
      </c>
      <c r="J32" s="3"/>
    </row>
    <row r="33" spans="1:10">
      <c r="A33" s="3">
        <v>31</v>
      </c>
      <c r="B33" s="3" t="s">
        <v>73</v>
      </c>
      <c r="C33" s="3" t="s">
        <v>74</v>
      </c>
      <c r="D33" s="3" t="s">
        <v>66</v>
      </c>
      <c r="E33" s="3">
        <v>95</v>
      </c>
      <c r="F33" s="3">
        <v>89</v>
      </c>
      <c r="G33" s="3">
        <v>86.05</v>
      </c>
      <c r="H33" s="3">
        <v>93</v>
      </c>
      <c r="I33" s="6">
        <f t="shared" si="1"/>
        <v>90.7625</v>
      </c>
      <c r="J33" s="3"/>
    </row>
    <row r="34" spans="1:10">
      <c r="A34" s="3">
        <v>32</v>
      </c>
      <c r="B34" s="3" t="s">
        <v>75</v>
      </c>
      <c r="C34" s="3" t="s">
        <v>76</v>
      </c>
      <c r="D34" s="3" t="s">
        <v>66</v>
      </c>
      <c r="E34" s="3">
        <v>97</v>
      </c>
      <c r="F34" s="3">
        <v>100</v>
      </c>
      <c r="G34" s="3">
        <v>93</v>
      </c>
      <c r="H34" s="3">
        <v>92</v>
      </c>
      <c r="I34" s="6">
        <f t="shared" si="1"/>
        <v>95.5</v>
      </c>
      <c r="J34" s="11"/>
    </row>
    <row r="35" spans="1:10">
      <c r="A35" s="3">
        <v>33</v>
      </c>
      <c r="B35" s="3" t="s">
        <v>77</v>
      </c>
      <c r="C35" s="3" t="s">
        <v>78</v>
      </c>
      <c r="D35" s="3" t="s">
        <v>66</v>
      </c>
      <c r="E35" s="3">
        <v>98</v>
      </c>
      <c r="F35" s="3">
        <v>100</v>
      </c>
      <c r="G35" s="3">
        <v>86.05</v>
      </c>
      <c r="H35" s="3">
        <v>93</v>
      </c>
      <c r="I35" s="6">
        <f t="shared" si="1"/>
        <v>94.2625</v>
      </c>
      <c r="J35" s="3"/>
    </row>
  </sheetData>
  <mergeCells count="1">
    <mergeCell ref="A1:J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I3" sqref="I3:I34"/>
    </sheetView>
  </sheetViews>
  <sheetFormatPr defaultColWidth="8.75" defaultRowHeight="13.5"/>
  <cols>
    <col min="1" max="1" width="8.75" style="8"/>
    <col min="2" max="2" width="11.875" style="9" customWidth="1"/>
    <col min="3" max="3" width="7.5" style="9" customWidth="1"/>
    <col min="4" max="4" width="16.25" style="9" customWidth="1"/>
    <col min="5" max="7" width="14.125" style="9" customWidth="1"/>
    <col min="8" max="8" width="16.125" style="9" customWidth="1"/>
    <col min="9" max="10" width="8.5" style="9" customWidth="1"/>
  </cols>
  <sheetData>
    <row r="1" ht="15" spans="1:10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>
        <v>1</v>
      </c>
      <c r="B3" s="3">
        <v>2002020124</v>
      </c>
      <c r="C3" s="3" t="s">
        <v>80</v>
      </c>
      <c r="D3" s="3" t="s">
        <v>81</v>
      </c>
      <c r="E3" s="3">
        <v>99</v>
      </c>
      <c r="F3" s="3">
        <v>100</v>
      </c>
      <c r="G3" s="3">
        <v>94.25</v>
      </c>
      <c r="H3" s="3">
        <v>99</v>
      </c>
      <c r="I3" s="6">
        <f t="shared" ref="I3:I34" si="0">E3*0.25+F3*0.25+G3*0.25+H3*0.25</f>
        <v>98.0625</v>
      </c>
      <c r="J3" s="7"/>
    </row>
    <row r="4" spans="1:10">
      <c r="A4" s="3">
        <v>2</v>
      </c>
      <c r="B4" s="3">
        <v>2002020103</v>
      </c>
      <c r="C4" s="3" t="s">
        <v>82</v>
      </c>
      <c r="D4" s="3" t="s">
        <v>81</v>
      </c>
      <c r="E4" s="3">
        <v>98.3333333333333</v>
      </c>
      <c r="F4" s="3">
        <v>100</v>
      </c>
      <c r="G4" s="3">
        <v>94.25</v>
      </c>
      <c r="H4" s="3">
        <v>99</v>
      </c>
      <c r="I4" s="6">
        <f t="shared" si="0"/>
        <v>97.8958333333333</v>
      </c>
      <c r="J4" s="7"/>
    </row>
    <row r="5" spans="1:10">
      <c r="A5" s="3">
        <v>3</v>
      </c>
      <c r="B5" s="3">
        <v>2002020123</v>
      </c>
      <c r="C5" s="3" t="s">
        <v>83</v>
      </c>
      <c r="D5" s="3" t="s">
        <v>81</v>
      </c>
      <c r="E5" s="3">
        <v>98</v>
      </c>
      <c r="F5" s="3">
        <v>100</v>
      </c>
      <c r="G5" s="3">
        <v>94.5</v>
      </c>
      <c r="H5" s="3">
        <v>99</v>
      </c>
      <c r="I5" s="6">
        <f t="shared" si="0"/>
        <v>97.875</v>
      </c>
      <c r="J5" s="7"/>
    </row>
    <row r="6" spans="1:10">
      <c r="A6" s="3">
        <v>4</v>
      </c>
      <c r="B6" s="3">
        <v>2002020104</v>
      </c>
      <c r="C6" s="3" t="s">
        <v>84</v>
      </c>
      <c r="D6" s="3" t="s">
        <v>81</v>
      </c>
      <c r="E6" s="3">
        <v>98</v>
      </c>
      <c r="F6" s="3">
        <v>100</v>
      </c>
      <c r="G6" s="3">
        <v>94.25</v>
      </c>
      <c r="H6" s="3">
        <v>99</v>
      </c>
      <c r="I6" s="6">
        <f t="shared" si="0"/>
        <v>97.8125</v>
      </c>
      <c r="J6" s="7"/>
    </row>
    <row r="7" spans="1:10">
      <c r="A7" s="3">
        <v>5</v>
      </c>
      <c r="B7" s="3">
        <v>2002020216</v>
      </c>
      <c r="C7" s="3" t="s">
        <v>85</v>
      </c>
      <c r="D7" s="3" t="s">
        <v>81</v>
      </c>
      <c r="E7" s="3">
        <v>98</v>
      </c>
      <c r="F7" s="3">
        <v>100</v>
      </c>
      <c r="G7" s="3">
        <v>93</v>
      </c>
      <c r="H7" s="3">
        <v>99</v>
      </c>
      <c r="I7" s="6">
        <f t="shared" si="0"/>
        <v>97.5</v>
      </c>
      <c r="J7" s="7"/>
    </row>
    <row r="8" spans="1:10">
      <c r="A8" s="3">
        <v>6</v>
      </c>
      <c r="B8" s="3">
        <v>2002020217</v>
      </c>
      <c r="C8" s="3" t="s">
        <v>86</v>
      </c>
      <c r="D8" s="3" t="s">
        <v>81</v>
      </c>
      <c r="E8" s="3">
        <v>99.3333333333333</v>
      </c>
      <c r="F8" s="3">
        <v>100</v>
      </c>
      <c r="G8" s="3">
        <v>90.75</v>
      </c>
      <c r="H8" s="3">
        <v>99</v>
      </c>
      <c r="I8" s="6">
        <f t="shared" si="0"/>
        <v>97.2708333333333</v>
      </c>
      <c r="J8" s="7"/>
    </row>
    <row r="9" spans="1:10">
      <c r="A9" s="3">
        <v>7</v>
      </c>
      <c r="B9" s="3">
        <v>2002020308</v>
      </c>
      <c r="C9" s="3" t="s">
        <v>87</v>
      </c>
      <c r="D9" s="3" t="s">
        <v>81</v>
      </c>
      <c r="E9" s="3">
        <v>98</v>
      </c>
      <c r="F9" s="3">
        <v>100</v>
      </c>
      <c r="G9" s="3">
        <v>91.75</v>
      </c>
      <c r="H9" s="3">
        <v>99</v>
      </c>
      <c r="I9" s="6">
        <f t="shared" si="0"/>
        <v>97.1875</v>
      </c>
      <c r="J9" s="7"/>
    </row>
    <row r="10" spans="1:10">
      <c r="A10" s="3">
        <v>8</v>
      </c>
      <c r="B10" s="3">
        <v>2002020306</v>
      </c>
      <c r="C10" s="3" t="s">
        <v>88</v>
      </c>
      <c r="D10" s="3" t="s">
        <v>81</v>
      </c>
      <c r="E10" s="3">
        <v>97.6666666666667</v>
      </c>
      <c r="F10" s="3">
        <v>100</v>
      </c>
      <c r="G10" s="3">
        <v>91.75</v>
      </c>
      <c r="H10" s="3">
        <v>99</v>
      </c>
      <c r="I10" s="6">
        <f t="shared" si="0"/>
        <v>97.1041666666667</v>
      </c>
      <c r="J10" s="7"/>
    </row>
    <row r="11" spans="1:10">
      <c r="A11" s="3">
        <v>9</v>
      </c>
      <c r="B11" s="3">
        <v>2002020231</v>
      </c>
      <c r="C11" s="3" t="s">
        <v>89</v>
      </c>
      <c r="D11" s="3" t="s">
        <v>81</v>
      </c>
      <c r="E11" s="3">
        <v>98</v>
      </c>
      <c r="F11" s="3">
        <v>100</v>
      </c>
      <c r="G11" s="3">
        <v>91</v>
      </c>
      <c r="H11" s="3">
        <v>99</v>
      </c>
      <c r="I11" s="6">
        <f t="shared" si="0"/>
        <v>97</v>
      </c>
      <c r="J11" s="7"/>
    </row>
    <row r="12" spans="1:10">
      <c r="A12" s="3">
        <v>10</v>
      </c>
      <c r="B12" s="3">
        <v>2002020232</v>
      </c>
      <c r="C12" s="3" t="s">
        <v>90</v>
      </c>
      <c r="D12" s="3" t="s">
        <v>81</v>
      </c>
      <c r="E12" s="3">
        <v>98</v>
      </c>
      <c r="F12" s="3">
        <v>100</v>
      </c>
      <c r="G12" s="3">
        <v>91</v>
      </c>
      <c r="H12" s="3">
        <v>99</v>
      </c>
      <c r="I12" s="6">
        <f t="shared" si="0"/>
        <v>97</v>
      </c>
      <c r="J12" s="7"/>
    </row>
    <row r="13" spans="1:10">
      <c r="A13" s="3">
        <v>11</v>
      </c>
      <c r="B13" s="3">
        <v>2001010227</v>
      </c>
      <c r="C13" s="3" t="s">
        <v>91</v>
      </c>
      <c r="D13" s="3" t="s">
        <v>81</v>
      </c>
      <c r="E13" s="3">
        <v>97.6666666666667</v>
      </c>
      <c r="F13" s="3">
        <v>100</v>
      </c>
      <c r="G13" s="3">
        <v>91.25</v>
      </c>
      <c r="H13" s="3">
        <v>99</v>
      </c>
      <c r="I13" s="6">
        <f t="shared" si="0"/>
        <v>96.9791666666667</v>
      </c>
      <c r="J13" s="7"/>
    </row>
    <row r="14" spans="1:10">
      <c r="A14" s="3">
        <v>12</v>
      </c>
      <c r="B14" s="3">
        <v>2002020126</v>
      </c>
      <c r="C14" s="3" t="s">
        <v>92</v>
      </c>
      <c r="D14" s="3" t="s">
        <v>81</v>
      </c>
      <c r="E14" s="3">
        <v>98</v>
      </c>
      <c r="F14" s="3">
        <v>100</v>
      </c>
      <c r="G14" s="3">
        <v>90.75</v>
      </c>
      <c r="H14" s="3">
        <v>99</v>
      </c>
      <c r="I14" s="6">
        <f t="shared" si="0"/>
        <v>96.9375</v>
      </c>
      <c r="J14" s="7"/>
    </row>
    <row r="15" spans="1:10">
      <c r="A15" s="3">
        <v>13</v>
      </c>
      <c r="B15" s="3">
        <v>2002020221</v>
      </c>
      <c r="C15" s="3" t="s">
        <v>93</v>
      </c>
      <c r="D15" s="3" t="s">
        <v>81</v>
      </c>
      <c r="E15" s="3">
        <v>99.3333333333333</v>
      </c>
      <c r="F15" s="3">
        <v>100</v>
      </c>
      <c r="G15" s="3">
        <v>88.5</v>
      </c>
      <c r="H15" s="3">
        <v>99</v>
      </c>
      <c r="I15" s="6">
        <f t="shared" si="0"/>
        <v>96.7083333333333</v>
      </c>
      <c r="J15" s="7"/>
    </row>
    <row r="16" spans="1:10">
      <c r="A16" s="3">
        <v>14</v>
      </c>
      <c r="B16" s="3">
        <v>2002020330</v>
      </c>
      <c r="C16" s="3" t="s">
        <v>94</v>
      </c>
      <c r="D16" s="3" t="s">
        <v>81</v>
      </c>
      <c r="E16" s="3">
        <v>97.6666666666667</v>
      </c>
      <c r="F16" s="3">
        <v>100</v>
      </c>
      <c r="G16" s="3">
        <v>88.5</v>
      </c>
      <c r="H16" s="3">
        <v>99</v>
      </c>
      <c r="I16" s="6">
        <f t="shared" si="0"/>
        <v>96.2916666666667</v>
      </c>
      <c r="J16" s="7"/>
    </row>
    <row r="17" spans="1:10">
      <c r="A17" s="3">
        <v>15</v>
      </c>
      <c r="B17" s="3">
        <v>2002020227</v>
      </c>
      <c r="C17" s="3" t="s">
        <v>95</v>
      </c>
      <c r="D17" s="3" t="s">
        <v>81</v>
      </c>
      <c r="E17" s="3">
        <v>98.3333333333333</v>
      </c>
      <c r="F17" s="3">
        <v>100</v>
      </c>
      <c r="G17" s="3">
        <v>85</v>
      </c>
      <c r="H17" s="3">
        <v>99</v>
      </c>
      <c r="I17" s="6">
        <f t="shared" si="0"/>
        <v>95.5833333333333</v>
      </c>
      <c r="J17" s="7"/>
    </row>
    <row r="18" spans="1:10">
      <c r="A18" s="3">
        <v>16</v>
      </c>
      <c r="B18" s="3">
        <v>2002020230</v>
      </c>
      <c r="C18" s="3" t="s">
        <v>96</v>
      </c>
      <c r="D18" s="3" t="s">
        <v>81</v>
      </c>
      <c r="E18" s="3">
        <v>98</v>
      </c>
      <c r="F18" s="3">
        <v>100</v>
      </c>
      <c r="G18" s="3">
        <v>85</v>
      </c>
      <c r="H18" s="3">
        <v>99</v>
      </c>
      <c r="I18" s="6">
        <f t="shared" si="0"/>
        <v>95.5</v>
      </c>
      <c r="J18" s="7"/>
    </row>
    <row r="19" spans="1:10">
      <c r="A19" s="3">
        <v>17</v>
      </c>
      <c r="B19" s="3">
        <v>2002020102</v>
      </c>
      <c r="C19" s="3" t="s">
        <v>97</v>
      </c>
      <c r="D19" s="3" t="s">
        <v>81</v>
      </c>
      <c r="E19" s="3">
        <v>97.6666666666667</v>
      </c>
      <c r="F19" s="3">
        <v>100</v>
      </c>
      <c r="G19" s="3">
        <v>85</v>
      </c>
      <c r="H19" s="3">
        <v>99</v>
      </c>
      <c r="I19" s="6">
        <f t="shared" si="0"/>
        <v>95.4166666666667</v>
      </c>
      <c r="J19" s="7"/>
    </row>
    <row r="20" spans="1:10">
      <c r="A20" s="3">
        <v>18</v>
      </c>
      <c r="B20" s="3">
        <v>2002020105</v>
      </c>
      <c r="C20" s="3" t="s">
        <v>98</v>
      </c>
      <c r="D20" s="3" t="s">
        <v>81</v>
      </c>
      <c r="E20" s="3">
        <v>97.6666666666667</v>
      </c>
      <c r="F20" s="3">
        <v>100</v>
      </c>
      <c r="G20" s="3">
        <v>85</v>
      </c>
      <c r="H20" s="3">
        <v>99</v>
      </c>
      <c r="I20" s="6">
        <f t="shared" si="0"/>
        <v>95.4166666666667</v>
      </c>
      <c r="J20" s="7"/>
    </row>
    <row r="21" spans="1:10">
      <c r="A21" s="3">
        <v>19</v>
      </c>
      <c r="B21" s="3">
        <v>1903030116</v>
      </c>
      <c r="C21" s="3" t="s">
        <v>99</v>
      </c>
      <c r="D21" s="3" t="s">
        <v>81</v>
      </c>
      <c r="E21" s="3">
        <v>98</v>
      </c>
      <c r="F21" s="3">
        <v>100</v>
      </c>
      <c r="G21" s="3">
        <v>84.21</v>
      </c>
      <c r="H21" s="3">
        <v>99</v>
      </c>
      <c r="I21" s="6">
        <f t="shared" si="0"/>
        <v>95.3025</v>
      </c>
      <c r="J21" s="7"/>
    </row>
    <row r="22" spans="1:10">
      <c r="A22" s="3">
        <v>20</v>
      </c>
      <c r="B22" s="3">
        <v>2002020125</v>
      </c>
      <c r="C22" s="3" t="s">
        <v>100</v>
      </c>
      <c r="D22" s="3" t="s">
        <v>81</v>
      </c>
      <c r="E22" s="3">
        <v>96.6666666666667</v>
      </c>
      <c r="F22" s="3">
        <v>100</v>
      </c>
      <c r="G22" s="3">
        <v>85</v>
      </c>
      <c r="H22" s="3">
        <v>99</v>
      </c>
      <c r="I22" s="6">
        <f t="shared" si="0"/>
        <v>95.1666666666667</v>
      </c>
      <c r="J22" s="7"/>
    </row>
    <row r="23" spans="1:10">
      <c r="A23" s="3">
        <v>21</v>
      </c>
      <c r="B23" s="3">
        <v>1802010215</v>
      </c>
      <c r="C23" s="3" t="s">
        <v>101</v>
      </c>
      <c r="D23" s="3" t="s">
        <v>81</v>
      </c>
      <c r="E23" s="3">
        <v>99.3333333333333</v>
      </c>
      <c r="F23" s="3">
        <v>100</v>
      </c>
      <c r="G23" s="3">
        <v>80</v>
      </c>
      <c r="H23" s="3">
        <v>99</v>
      </c>
      <c r="I23" s="6">
        <f t="shared" si="0"/>
        <v>94.5833333333333</v>
      </c>
      <c r="J23" s="7"/>
    </row>
    <row r="24" spans="1:10">
      <c r="A24" s="3">
        <v>22</v>
      </c>
      <c r="B24" s="3">
        <v>2002020307</v>
      </c>
      <c r="C24" s="3" t="s">
        <v>102</v>
      </c>
      <c r="D24" s="3" t="s">
        <v>81</v>
      </c>
      <c r="E24" s="3">
        <v>98</v>
      </c>
      <c r="F24" s="3">
        <v>89</v>
      </c>
      <c r="G24" s="3">
        <v>91.75</v>
      </c>
      <c r="H24" s="3">
        <v>99</v>
      </c>
      <c r="I24" s="6">
        <f t="shared" si="0"/>
        <v>94.4375</v>
      </c>
      <c r="J24" s="7"/>
    </row>
    <row r="25" spans="1:10">
      <c r="A25" s="3">
        <v>23</v>
      </c>
      <c r="B25" s="3">
        <v>2002020206</v>
      </c>
      <c r="C25" s="3" t="s">
        <v>103</v>
      </c>
      <c r="D25" s="3" t="s">
        <v>81</v>
      </c>
      <c r="E25" s="3">
        <v>98</v>
      </c>
      <c r="F25" s="3">
        <v>89</v>
      </c>
      <c r="G25" s="3">
        <v>91.25</v>
      </c>
      <c r="H25" s="3">
        <v>99</v>
      </c>
      <c r="I25" s="6">
        <f t="shared" si="0"/>
        <v>94.3125</v>
      </c>
      <c r="J25" s="7"/>
    </row>
    <row r="26" spans="1:10">
      <c r="A26" s="3">
        <v>24</v>
      </c>
      <c r="B26" s="3">
        <v>2002020202</v>
      </c>
      <c r="C26" s="3" t="s">
        <v>104</v>
      </c>
      <c r="D26" s="3" t="s">
        <v>81</v>
      </c>
      <c r="E26" s="3">
        <v>97.6666666666667</v>
      </c>
      <c r="F26" s="3">
        <v>100</v>
      </c>
      <c r="G26" s="3">
        <v>80</v>
      </c>
      <c r="H26" s="3">
        <v>99</v>
      </c>
      <c r="I26" s="6">
        <f t="shared" si="0"/>
        <v>94.1666666666667</v>
      </c>
      <c r="J26" s="7"/>
    </row>
    <row r="27" spans="1:10">
      <c r="A27" s="3">
        <v>25</v>
      </c>
      <c r="B27" s="3">
        <v>2002020315</v>
      </c>
      <c r="C27" s="3" t="s">
        <v>105</v>
      </c>
      <c r="D27" s="3" t="s">
        <v>81</v>
      </c>
      <c r="E27" s="3">
        <v>97.6666666666667</v>
      </c>
      <c r="F27" s="3">
        <v>100</v>
      </c>
      <c r="G27" s="3">
        <v>80</v>
      </c>
      <c r="H27" s="3">
        <v>99</v>
      </c>
      <c r="I27" s="6">
        <f t="shared" si="0"/>
        <v>94.1666666666667</v>
      </c>
      <c r="J27" s="7"/>
    </row>
    <row r="28" spans="1:10">
      <c r="A28" s="3">
        <v>26</v>
      </c>
      <c r="B28" s="3">
        <v>2002020322</v>
      </c>
      <c r="C28" s="3" t="s">
        <v>106</v>
      </c>
      <c r="D28" s="3" t="s">
        <v>81</v>
      </c>
      <c r="E28" s="3">
        <v>97</v>
      </c>
      <c r="F28" s="3">
        <v>100</v>
      </c>
      <c r="G28" s="3">
        <v>80</v>
      </c>
      <c r="H28" s="3">
        <v>99</v>
      </c>
      <c r="I28" s="6">
        <f t="shared" si="0"/>
        <v>94</v>
      </c>
      <c r="J28" s="7"/>
    </row>
    <row r="29" spans="1:10">
      <c r="A29" s="3">
        <v>27</v>
      </c>
      <c r="B29" s="3">
        <v>2002020317</v>
      </c>
      <c r="C29" s="3" t="s">
        <v>107</v>
      </c>
      <c r="D29" s="3" t="s">
        <v>81</v>
      </c>
      <c r="E29" s="3">
        <v>98</v>
      </c>
      <c r="F29" s="3">
        <v>89</v>
      </c>
      <c r="G29" s="3">
        <v>90</v>
      </c>
      <c r="H29" s="3">
        <v>99</v>
      </c>
      <c r="I29" s="6">
        <f t="shared" si="0"/>
        <v>94</v>
      </c>
      <c r="J29" s="7"/>
    </row>
    <row r="30" spans="1:10">
      <c r="A30" s="3">
        <v>28</v>
      </c>
      <c r="B30" s="3">
        <v>2002020203</v>
      </c>
      <c r="C30" s="3" t="s">
        <v>108</v>
      </c>
      <c r="D30" s="3" t="s">
        <v>81</v>
      </c>
      <c r="E30" s="3">
        <v>96.6666666666667</v>
      </c>
      <c r="F30" s="3">
        <v>100</v>
      </c>
      <c r="G30" s="3">
        <v>80</v>
      </c>
      <c r="H30" s="3">
        <v>99</v>
      </c>
      <c r="I30" s="6">
        <f t="shared" si="0"/>
        <v>93.9166666666667</v>
      </c>
      <c r="J30" s="7"/>
    </row>
    <row r="31" spans="1:10">
      <c r="A31" s="3">
        <v>29</v>
      </c>
      <c r="B31" s="3">
        <v>2002020118</v>
      </c>
      <c r="C31" s="3" t="s">
        <v>109</v>
      </c>
      <c r="D31" s="3" t="s">
        <v>81</v>
      </c>
      <c r="E31" s="3">
        <v>97.3333333333333</v>
      </c>
      <c r="F31" s="3">
        <v>89</v>
      </c>
      <c r="G31" s="3">
        <v>85</v>
      </c>
      <c r="H31" s="3">
        <v>99</v>
      </c>
      <c r="I31" s="6">
        <f t="shared" si="0"/>
        <v>92.5833333333333</v>
      </c>
      <c r="J31" s="7"/>
    </row>
    <row r="32" spans="1:10">
      <c r="A32" s="3">
        <v>30</v>
      </c>
      <c r="B32" s="3">
        <v>1908050121</v>
      </c>
      <c r="C32" s="3" t="s">
        <v>110</v>
      </c>
      <c r="D32" s="3" t="s">
        <v>81</v>
      </c>
      <c r="E32" s="3">
        <v>97.3333333333333</v>
      </c>
      <c r="F32" s="3">
        <v>89</v>
      </c>
      <c r="G32" s="3">
        <v>84.21</v>
      </c>
      <c r="H32" s="3">
        <v>99</v>
      </c>
      <c r="I32" s="6">
        <f t="shared" si="0"/>
        <v>92.3858333333333</v>
      </c>
      <c r="J32" s="7"/>
    </row>
    <row r="33" spans="1:10">
      <c r="A33" s="3">
        <v>31</v>
      </c>
      <c r="B33" s="3">
        <v>2002020205</v>
      </c>
      <c r="C33" s="3" t="s">
        <v>111</v>
      </c>
      <c r="D33" s="3" t="s">
        <v>81</v>
      </c>
      <c r="E33" s="3">
        <v>97.6666666666667</v>
      </c>
      <c r="F33" s="3">
        <v>89</v>
      </c>
      <c r="G33" s="3">
        <v>80</v>
      </c>
      <c r="H33" s="3">
        <v>99</v>
      </c>
      <c r="I33" s="6">
        <f t="shared" si="0"/>
        <v>91.4166666666667</v>
      </c>
      <c r="J33" s="7"/>
    </row>
    <row r="34" spans="1:10">
      <c r="A34" s="3">
        <v>32</v>
      </c>
      <c r="B34" s="3">
        <v>2002020111</v>
      </c>
      <c r="C34" s="3" t="s">
        <v>112</v>
      </c>
      <c r="D34" s="3" t="s">
        <v>81</v>
      </c>
      <c r="E34" s="3">
        <v>97.6666666666667</v>
      </c>
      <c r="F34" s="3">
        <v>100</v>
      </c>
      <c r="G34" s="3">
        <v>100</v>
      </c>
      <c r="H34" s="3">
        <v>99</v>
      </c>
      <c r="I34" s="6">
        <f t="shared" si="0"/>
        <v>99.1666666666667</v>
      </c>
      <c r="J34" s="7"/>
    </row>
    <row r="35" spans="2:9">
      <c r="B35" s="4"/>
      <c r="C35" s="4"/>
      <c r="D35" s="4"/>
      <c r="E35" s="4"/>
      <c r="F35" s="4"/>
      <c r="G35" s="4"/>
      <c r="H35" s="4"/>
      <c r="I35" s="4"/>
    </row>
    <row r="36" spans="2:9">
      <c r="B36" s="4"/>
      <c r="C36" s="4"/>
      <c r="D36" s="4"/>
      <c r="E36" s="4"/>
      <c r="F36" s="4"/>
      <c r="G36" s="4"/>
      <c r="H36" s="4"/>
      <c r="I36" s="4"/>
    </row>
    <row r="37" spans="2:9">
      <c r="B37" s="4"/>
      <c r="C37" s="4"/>
      <c r="D37" s="4"/>
      <c r="E37" s="4"/>
      <c r="F37" s="4"/>
      <c r="G37" s="4"/>
      <c r="H37" s="4"/>
      <c r="I37" s="4"/>
    </row>
    <row r="38" spans="2:9">
      <c r="B38" s="4"/>
      <c r="C38" s="4"/>
      <c r="D38" s="4"/>
      <c r="E38" s="4"/>
      <c r="F38" s="4"/>
      <c r="G38" s="4"/>
      <c r="H38" s="4"/>
      <c r="I38" s="4"/>
    </row>
  </sheetData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selection activeCell="K30" sqref="K30"/>
    </sheetView>
  </sheetViews>
  <sheetFormatPr defaultColWidth="8.75" defaultRowHeight="13.5"/>
  <cols>
    <col min="1" max="1" width="5" customWidth="1"/>
    <col min="2" max="2" width="9.75" customWidth="1"/>
    <col min="3" max="3" width="6.5" customWidth="1"/>
    <col min="4" max="4" width="7.25" customWidth="1"/>
    <col min="5" max="7" width="14.125" customWidth="1"/>
    <col min="8" max="8" width="16.125" customWidth="1"/>
    <col min="9" max="10" width="8.5" customWidth="1"/>
  </cols>
  <sheetData>
    <row r="1" ht="15" spans="1:10">
      <c r="A1" s="1" t="s">
        <v>113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>
        <v>1</v>
      </c>
      <c r="B3" s="3">
        <v>2002020228</v>
      </c>
      <c r="C3" s="3" t="s">
        <v>114</v>
      </c>
      <c r="D3" s="3" t="s">
        <v>115</v>
      </c>
      <c r="E3" s="3">
        <v>90</v>
      </c>
      <c r="F3" s="3">
        <v>89</v>
      </c>
      <c r="G3" s="3">
        <v>91</v>
      </c>
      <c r="H3" s="3">
        <v>100</v>
      </c>
      <c r="I3" s="6">
        <f t="shared" ref="I3:I34" si="0">E3*0.25+F3*0.25+G3*0.25+H3*0.25</f>
        <v>92.5</v>
      </c>
      <c r="J3" s="7"/>
    </row>
    <row r="4" spans="1:10">
      <c r="A4" s="3">
        <v>2</v>
      </c>
      <c r="B4" s="3">
        <v>2002020114</v>
      </c>
      <c r="C4" s="3" t="s">
        <v>116</v>
      </c>
      <c r="D4" s="3" t="s">
        <v>115</v>
      </c>
      <c r="E4" s="3">
        <v>95</v>
      </c>
      <c r="F4" s="3">
        <v>89</v>
      </c>
      <c r="G4" s="3">
        <v>90.75</v>
      </c>
      <c r="H4" s="3">
        <v>100</v>
      </c>
      <c r="I4" s="6">
        <f t="shared" si="0"/>
        <v>93.6875</v>
      </c>
      <c r="J4" s="7"/>
    </row>
    <row r="5" spans="1:10">
      <c r="A5" s="3">
        <v>3</v>
      </c>
      <c r="B5" s="3">
        <v>2002020129</v>
      </c>
      <c r="C5" s="3" t="s">
        <v>117</v>
      </c>
      <c r="D5" s="3" t="s">
        <v>115</v>
      </c>
      <c r="E5" s="3">
        <v>90</v>
      </c>
      <c r="F5" s="3">
        <v>89</v>
      </c>
      <c r="G5" s="3">
        <v>91.25</v>
      </c>
      <c r="H5" s="3">
        <v>100</v>
      </c>
      <c r="I5" s="6">
        <f t="shared" si="0"/>
        <v>92.5625</v>
      </c>
      <c r="J5" s="7"/>
    </row>
    <row r="6" spans="1:10">
      <c r="A6" s="3">
        <v>4</v>
      </c>
      <c r="B6" s="3">
        <v>2002020326</v>
      </c>
      <c r="C6" s="3" t="s">
        <v>118</v>
      </c>
      <c r="D6" s="3" t="s">
        <v>115</v>
      </c>
      <c r="E6" s="3">
        <v>88</v>
      </c>
      <c r="F6" s="3">
        <v>89</v>
      </c>
      <c r="G6" s="3">
        <v>80</v>
      </c>
      <c r="H6" s="3">
        <v>100</v>
      </c>
      <c r="I6" s="6">
        <f t="shared" si="0"/>
        <v>89.25</v>
      </c>
      <c r="J6" s="7"/>
    </row>
    <row r="7" spans="1:10">
      <c r="A7" s="3">
        <v>5</v>
      </c>
      <c r="B7" s="3">
        <v>2002020211</v>
      </c>
      <c r="C7" s="3" t="s">
        <v>119</v>
      </c>
      <c r="D7" s="3" t="s">
        <v>115</v>
      </c>
      <c r="E7" s="3">
        <v>90</v>
      </c>
      <c r="F7" s="3">
        <v>89</v>
      </c>
      <c r="G7" s="3">
        <v>90.75</v>
      </c>
      <c r="H7" s="3">
        <v>100</v>
      </c>
      <c r="I7" s="6">
        <f t="shared" si="0"/>
        <v>92.4375</v>
      </c>
      <c r="J7" s="7"/>
    </row>
    <row r="8" spans="1:10">
      <c r="A8" s="3">
        <v>6</v>
      </c>
      <c r="B8" s="3">
        <v>2002020321</v>
      </c>
      <c r="C8" s="3" t="s">
        <v>120</v>
      </c>
      <c r="D8" s="3" t="s">
        <v>115</v>
      </c>
      <c r="E8" s="3">
        <v>88</v>
      </c>
      <c r="F8" s="3">
        <v>100</v>
      </c>
      <c r="G8" s="3">
        <v>90</v>
      </c>
      <c r="H8" s="3">
        <v>100</v>
      </c>
      <c r="I8" s="6">
        <f t="shared" si="0"/>
        <v>94.5</v>
      </c>
      <c r="J8" s="7"/>
    </row>
    <row r="9" spans="1:10">
      <c r="A9" s="3">
        <v>7</v>
      </c>
      <c r="B9" s="3">
        <v>2002020127</v>
      </c>
      <c r="C9" s="3" t="s">
        <v>121</v>
      </c>
      <c r="D9" s="3" t="s">
        <v>115</v>
      </c>
      <c r="E9" s="3">
        <v>82</v>
      </c>
      <c r="F9" s="3">
        <v>89</v>
      </c>
      <c r="G9" s="3">
        <v>85</v>
      </c>
      <c r="H9" s="3">
        <v>100</v>
      </c>
      <c r="I9" s="6">
        <f t="shared" si="0"/>
        <v>89</v>
      </c>
      <c r="J9" s="7"/>
    </row>
    <row r="10" spans="1:10">
      <c r="A10" s="3">
        <v>8</v>
      </c>
      <c r="B10" s="3">
        <v>2002020223</v>
      </c>
      <c r="C10" s="3" t="s">
        <v>122</v>
      </c>
      <c r="D10" s="3" t="s">
        <v>115</v>
      </c>
      <c r="E10" s="3">
        <v>83</v>
      </c>
      <c r="F10" s="3">
        <v>89</v>
      </c>
      <c r="G10" s="3">
        <v>85</v>
      </c>
      <c r="H10" s="3">
        <v>100</v>
      </c>
      <c r="I10" s="6">
        <f t="shared" si="0"/>
        <v>89.25</v>
      </c>
      <c r="J10" s="7"/>
    </row>
    <row r="11" spans="1:10">
      <c r="A11" s="3">
        <v>9</v>
      </c>
      <c r="B11" s="3" t="s">
        <v>123</v>
      </c>
      <c r="C11" s="3" t="s">
        <v>124</v>
      </c>
      <c r="D11" s="3" t="s">
        <v>115</v>
      </c>
      <c r="E11" s="3">
        <v>82</v>
      </c>
      <c r="F11" s="3">
        <v>89</v>
      </c>
      <c r="G11" s="3">
        <v>85</v>
      </c>
      <c r="H11" s="3">
        <v>100</v>
      </c>
      <c r="I11" s="6">
        <f t="shared" si="0"/>
        <v>89</v>
      </c>
      <c r="J11" s="7"/>
    </row>
    <row r="12" spans="1:10">
      <c r="A12" s="3">
        <v>10</v>
      </c>
      <c r="B12" s="3" t="s">
        <v>125</v>
      </c>
      <c r="C12" s="3" t="s">
        <v>126</v>
      </c>
      <c r="D12" s="3" t="s">
        <v>115</v>
      </c>
      <c r="E12" s="3">
        <v>81</v>
      </c>
      <c r="F12" s="3">
        <v>100</v>
      </c>
      <c r="G12" s="3">
        <v>90</v>
      </c>
      <c r="H12" s="3">
        <v>100</v>
      </c>
      <c r="I12" s="6">
        <f t="shared" si="0"/>
        <v>92.75</v>
      </c>
      <c r="J12" s="7"/>
    </row>
    <row r="13" spans="1:10">
      <c r="A13" s="3">
        <v>11</v>
      </c>
      <c r="B13" s="3" t="s">
        <v>127</v>
      </c>
      <c r="C13" s="3" t="s">
        <v>128</v>
      </c>
      <c r="D13" s="3" t="s">
        <v>115</v>
      </c>
      <c r="E13" s="3">
        <v>92</v>
      </c>
      <c r="F13" s="3">
        <v>100</v>
      </c>
      <c r="G13" s="3">
        <v>85</v>
      </c>
      <c r="H13" s="3">
        <v>100</v>
      </c>
      <c r="I13" s="6">
        <f t="shared" si="0"/>
        <v>94.25</v>
      </c>
      <c r="J13" s="7"/>
    </row>
    <row r="14" spans="1:10">
      <c r="A14" s="3">
        <v>12</v>
      </c>
      <c r="B14" s="3">
        <v>2002020119</v>
      </c>
      <c r="C14" s="3" t="s">
        <v>129</v>
      </c>
      <c r="D14" s="3" t="s">
        <v>115</v>
      </c>
      <c r="E14" s="3">
        <v>89</v>
      </c>
      <c r="F14" s="3">
        <v>100</v>
      </c>
      <c r="G14" s="3">
        <v>94.5</v>
      </c>
      <c r="H14" s="3">
        <v>100</v>
      </c>
      <c r="I14" s="6">
        <f t="shared" si="0"/>
        <v>95.875</v>
      </c>
      <c r="J14" s="7"/>
    </row>
    <row r="15" spans="1:10">
      <c r="A15" s="3">
        <v>13</v>
      </c>
      <c r="B15" s="3">
        <v>2002020213</v>
      </c>
      <c r="C15" s="3" t="s">
        <v>130</v>
      </c>
      <c r="D15" s="3" t="s">
        <v>115</v>
      </c>
      <c r="E15" s="3">
        <v>89</v>
      </c>
      <c r="F15" s="3">
        <v>89</v>
      </c>
      <c r="G15" s="3">
        <v>85</v>
      </c>
      <c r="H15" s="3">
        <v>100</v>
      </c>
      <c r="I15" s="6">
        <f t="shared" si="0"/>
        <v>90.75</v>
      </c>
      <c r="J15" s="7"/>
    </row>
    <row r="16" spans="1:10">
      <c r="A16" s="3">
        <v>14</v>
      </c>
      <c r="B16" s="3">
        <v>2002020107</v>
      </c>
      <c r="C16" s="3" t="s">
        <v>131</v>
      </c>
      <c r="D16" s="3" t="s">
        <v>115</v>
      </c>
      <c r="E16" s="3">
        <v>90</v>
      </c>
      <c r="F16" s="3">
        <v>89</v>
      </c>
      <c r="G16" s="3">
        <v>94.25</v>
      </c>
      <c r="H16" s="3">
        <v>100</v>
      </c>
      <c r="I16" s="6">
        <f t="shared" si="0"/>
        <v>93.3125</v>
      </c>
      <c r="J16" s="7"/>
    </row>
    <row r="17" spans="1:10">
      <c r="A17" s="3">
        <v>15</v>
      </c>
      <c r="B17" s="3">
        <v>2002020302</v>
      </c>
      <c r="C17" s="3" t="s">
        <v>132</v>
      </c>
      <c r="D17" s="3" t="s">
        <v>115</v>
      </c>
      <c r="E17" s="3">
        <v>83</v>
      </c>
      <c r="F17" s="3">
        <v>89</v>
      </c>
      <c r="G17" s="3">
        <v>100</v>
      </c>
      <c r="H17" s="3">
        <v>100</v>
      </c>
      <c r="I17" s="6">
        <f t="shared" si="0"/>
        <v>93</v>
      </c>
      <c r="J17" s="7"/>
    </row>
    <row r="18" spans="1:10">
      <c r="A18" s="3">
        <v>16</v>
      </c>
      <c r="B18" s="3">
        <v>2002020311</v>
      </c>
      <c r="C18" s="3" t="s">
        <v>133</v>
      </c>
      <c r="D18" s="3" t="s">
        <v>115</v>
      </c>
      <c r="E18" s="3">
        <v>90</v>
      </c>
      <c r="F18" s="3">
        <v>89</v>
      </c>
      <c r="G18" s="3">
        <v>91.75</v>
      </c>
      <c r="H18" s="3">
        <v>100</v>
      </c>
      <c r="I18" s="6">
        <f t="shared" si="0"/>
        <v>92.6875</v>
      </c>
      <c r="J18" s="7"/>
    </row>
    <row r="19" spans="1:10">
      <c r="A19" s="3">
        <v>17</v>
      </c>
      <c r="B19" s="3">
        <v>2002020219</v>
      </c>
      <c r="C19" s="3" t="s">
        <v>134</v>
      </c>
      <c r="D19" s="3" t="s">
        <v>115</v>
      </c>
      <c r="E19" s="3">
        <v>88</v>
      </c>
      <c r="F19" s="3">
        <v>89</v>
      </c>
      <c r="G19" s="3">
        <v>85</v>
      </c>
      <c r="H19" s="3">
        <v>100</v>
      </c>
      <c r="I19" s="6">
        <f t="shared" si="0"/>
        <v>90.5</v>
      </c>
      <c r="J19" s="7"/>
    </row>
    <row r="20" spans="1:10">
      <c r="A20" s="3">
        <v>18</v>
      </c>
      <c r="B20" s="3">
        <v>2002020120</v>
      </c>
      <c r="C20" s="3" t="s">
        <v>135</v>
      </c>
      <c r="D20" s="3" t="s">
        <v>115</v>
      </c>
      <c r="E20" s="3">
        <v>90</v>
      </c>
      <c r="F20" s="3">
        <v>99</v>
      </c>
      <c r="G20" s="3">
        <v>85</v>
      </c>
      <c r="H20" s="3">
        <v>100</v>
      </c>
      <c r="I20" s="6">
        <f t="shared" si="0"/>
        <v>93.5</v>
      </c>
      <c r="J20" s="7"/>
    </row>
    <row r="21" spans="1:10">
      <c r="A21" s="3">
        <v>19</v>
      </c>
      <c r="B21" s="3">
        <v>2002020208</v>
      </c>
      <c r="C21" s="3" t="s">
        <v>136</v>
      </c>
      <c r="D21" s="3" t="s">
        <v>115</v>
      </c>
      <c r="E21" s="3">
        <v>95</v>
      </c>
      <c r="F21" s="3">
        <v>99</v>
      </c>
      <c r="G21" s="3">
        <v>94.5</v>
      </c>
      <c r="H21" s="3">
        <v>100</v>
      </c>
      <c r="I21" s="6">
        <f t="shared" si="0"/>
        <v>97.125</v>
      </c>
      <c r="J21" s="7"/>
    </row>
    <row r="22" spans="1:10">
      <c r="A22" s="3">
        <v>20</v>
      </c>
      <c r="B22" s="3">
        <v>2002020304</v>
      </c>
      <c r="C22" s="3" t="s">
        <v>137</v>
      </c>
      <c r="D22" s="3" t="s">
        <v>115</v>
      </c>
      <c r="E22" s="3">
        <v>93</v>
      </c>
      <c r="F22" s="3">
        <v>89</v>
      </c>
      <c r="G22" s="3">
        <v>85</v>
      </c>
      <c r="H22" s="3">
        <v>100</v>
      </c>
      <c r="I22" s="6">
        <f t="shared" si="0"/>
        <v>91.75</v>
      </c>
      <c r="J22" s="7"/>
    </row>
    <row r="23" spans="1:10">
      <c r="A23" s="3">
        <v>21</v>
      </c>
      <c r="B23" s="3">
        <v>2002020204</v>
      </c>
      <c r="C23" s="3" t="s">
        <v>138</v>
      </c>
      <c r="D23" s="3" t="s">
        <v>115</v>
      </c>
      <c r="E23" s="3">
        <v>85</v>
      </c>
      <c r="F23" s="3">
        <v>89</v>
      </c>
      <c r="G23" s="3">
        <v>80</v>
      </c>
      <c r="H23" s="3">
        <v>100</v>
      </c>
      <c r="I23" s="6">
        <f t="shared" si="0"/>
        <v>88.5</v>
      </c>
      <c r="J23" s="7"/>
    </row>
    <row r="24" spans="1:10">
      <c r="A24" s="3">
        <v>22</v>
      </c>
      <c r="B24" s="3">
        <v>2002020122</v>
      </c>
      <c r="C24" s="3" t="s">
        <v>139</v>
      </c>
      <c r="D24" s="3" t="s">
        <v>115</v>
      </c>
      <c r="E24" s="3">
        <v>83</v>
      </c>
      <c r="F24" s="3">
        <v>100</v>
      </c>
      <c r="G24" s="3">
        <v>94.5</v>
      </c>
      <c r="H24" s="3">
        <v>100</v>
      </c>
      <c r="I24" s="6">
        <f t="shared" si="0"/>
        <v>94.375</v>
      </c>
      <c r="J24" s="7"/>
    </row>
    <row r="25" spans="1:10">
      <c r="A25" s="3">
        <v>23</v>
      </c>
      <c r="B25" s="3">
        <v>2002020209</v>
      </c>
      <c r="C25" s="3" t="s">
        <v>140</v>
      </c>
      <c r="D25" s="3" t="s">
        <v>115</v>
      </c>
      <c r="E25" s="3">
        <v>81</v>
      </c>
      <c r="F25" s="3">
        <v>99</v>
      </c>
      <c r="G25" s="3">
        <v>91.25</v>
      </c>
      <c r="H25" s="3">
        <v>100</v>
      </c>
      <c r="I25" s="6">
        <f t="shared" si="0"/>
        <v>92.8125</v>
      </c>
      <c r="J25" s="7"/>
    </row>
    <row r="26" spans="1:10">
      <c r="A26" s="3">
        <v>24</v>
      </c>
      <c r="B26" s="3">
        <v>2002020316</v>
      </c>
      <c r="C26" s="3" t="s">
        <v>141</v>
      </c>
      <c r="D26" s="3" t="s">
        <v>115</v>
      </c>
      <c r="E26" s="3">
        <v>82</v>
      </c>
      <c r="F26" s="3">
        <v>99</v>
      </c>
      <c r="G26" s="3">
        <v>80</v>
      </c>
      <c r="H26" s="3">
        <v>100</v>
      </c>
      <c r="I26" s="6">
        <f t="shared" si="0"/>
        <v>90.25</v>
      </c>
      <c r="J26" s="7"/>
    </row>
    <row r="27" spans="1:10">
      <c r="A27" s="3">
        <v>25</v>
      </c>
      <c r="B27" s="3">
        <v>2002020325</v>
      </c>
      <c r="C27" s="3" t="s">
        <v>142</v>
      </c>
      <c r="D27" s="3" t="s">
        <v>115</v>
      </c>
      <c r="E27" s="3">
        <v>85</v>
      </c>
      <c r="F27" s="3">
        <v>89</v>
      </c>
      <c r="G27" s="3">
        <v>88.5</v>
      </c>
      <c r="H27" s="3">
        <v>100</v>
      </c>
      <c r="I27" s="6">
        <f t="shared" si="0"/>
        <v>90.625</v>
      </c>
      <c r="J27" s="7"/>
    </row>
    <row r="28" spans="1:10">
      <c r="A28" s="3">
        <v>26</v>
      </c>
      <c r="B28" s="3">
        <v>2002020312</v>
      </c>
      <c r="C28" s="3" t="s">
        <v>143</v>
      </c>
      <c r="D28" s="3" t="s">
        <v>115</v>
      </c>
      <c r="E28" s="3">
        <v>89</v>
      </c>
      <c r="F28" s="3">
        <v>100</v>
      </c>
      <c r="G28" s="3">
        <v>100</v>
      </c>
      <c r="H28" s="3">
        <v>100</v>
      </c>
      <c r="I28" s="6">
        <f t="shared" si="0"/>
        <v>97.25</v>
      </c>
      <c r="J28" s="7"/>
    </row>
    <row r="29" spans="1:10">
      <c r="A29" s="3">
        <v>27</v>
      </c>
      <c r="B29" s="3">
        <v>1903020116</v>
      </c>
      <c r="C29" s="3" t="s">
        <v>144</v>
      </c>
      <c r="D29" s="3" t="s">
        <v>115</v>
      </c>
      <c r="E29" s="3">
        <v>85</v>
      </c>
      <c r="F29" s="3">
        <v>89</v>
      </c>
      <c r="G29" s="3">
        <v>100</v>
      </c>
      <c r="H29" s="3">
        <v>100</v>
      </c>
      <c r="I29" s="6">
        <f t="shared" si="0"/>
        <v>93.5</v>
      </c>
      <c r="J29" s="7"/>
    </row>
    <row r="30" spans="1:10">
      <c r="A30" s="3">
        <v>28</v>
      </c>
      <c r="B30" s="3">
        <v>2002020110</v>
      </c>
      <c r="C30" s="3" t="s">
        <v>145</v>
      </c>
      <c r="D30" s="3" t="s">
        <v>115</v>
      </c>
      <c r="E30" s="3">
        <v>89</v>
      </c>
      <c r="F30" s="3">
        <v>89</v>
      </c>
      <c r="G30" s="3">
        <v>85</v>
      </c>
      <c r="H30" s="3">
        <v>100</v>
      </c>
      <c r="I30" s="6">
        <f t="shared" si="0"/>
        <v>90.75</v>
      </c>
      <c r="J30" s="7"/>
    </row>
    <row r="31" spans="1:10">
      <c r="A31" s="3">
        <v>29</v>
      </c>
      <c r="B31" s="3">
        <v>2002020130</v>
      </c>
      <c r="C31" s="3" t="s">
        <v>146</v>
      </c>
      <c r="D31" s="3" t="s">
        <v>115</v>
      </c>
      <c r="E31" s="3">
        <v>85</v>
      </c>
      <c r="F31" s="3">
        <v>89</v>
      </c>
      <c r="G31" s="3">
        <v>85</v>
      </c>
      <c r="H31" s="3">
        <v>100</v>
      </c>
      <c r="I31" s="6">
        <f t="shared" si="0"/>
        <v>89.75</v>
      </c>
      <c r="J31" s="7"/>
    </row>
    <row r="32" spans="1:10">
      <c r="A32" s="3">
        <v>30</v>
      </c>
      <c r="B32" s="3">
        <v>2002020215</v>
      </c>
      <c r="C32" s="3" t="s">
        <v>147</v>
      </c>
      <c r="D32" s="3" t="s">
        <v>115</v>
      </c>
      <c r="E32" s="3">
        <v>89</v>
      </c>
      <c r="F32" s="3">
        <v>89</v>
      </c>
      <c r="G32" s="3">
        <v>94.5</v>
      </c>
      <c r="H32" s="3">
        <v>100</v>
      </c>
      <c r="I32" s="6">
        <f t="shared" si="0"/>
        <v>93.125</v>
      </c>
      <c r="J32" s="7"/>
    </row>
    <row r="33" spans="1:10">
      <c r="A33" s="3">
        <v>31</v>
      </c>
      <c r="B33" s="3">
        <v>2002020106</v>
      </c>
      <c r="C33" s="3" t="s">
        <v>148</v>
      </c>
      <c r="D33" s="3" t="s">
        <v>115</v>
      </c>
      <c r="E33" s="3">
        <v>85</v>
      </c>
      <c r="F33" s="3">
        <v>89</v>
      </c>
      <c r="G33" s="3">
        <v>85</v>
      </c>
      <c r="H33" s="3">
        <v>100</v>
      </c>
      <c r="I33" s="6">
        <f t="shared" si="0"/>
        <v>89.75</v>
      </c>
      <c r="J33" s="7"/>
    </row>
    <row r="34" spans="1:10">
      <c r="A34" s="3">
        <v>32</v>
      </c>
      <c r="B34" s="3">
        <v>2002020313</v>
      </c>
      <c r="C34" s="3" t="s">
        <v>149</v>
      </c>
      <c r="D34" s="3" t="s">
        <v>115</v>
      </c>
      <c r="E34" s="3">
        <v>85</v>
      </c>
      <c r="F34" s="3">
        <v>89</v>
      </c>
      <c r="G34" s="3">
        <v>85</v>
      </c>
      <c r="H34" s="3">
        <v>100</v>
      </c>
      <c r="I34" s="6">
        <f t="shared" si="0"/>
        <v>89.75</v>
      </c>
      <c r="J34" s="7"/>
    </row>
  </sheetData>
  <mergeCells count="1">
    <mergeCell ref="A1:J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workbookViewId="0">
      <selection activeCell="I3" sqref="I3:I34"/>
    </sheetView>
  </sheetViews>
  <sheetFormatPr defaultColWidth="8.75" defaultRowHeight="13.5"/>
  <cols>
    <col min="2" max="2" width="9.75" customWidth="1"/>
    <col min="3" max="4" width="6.5" customWidth="1"/>
    <col min="5" max="7" width="14.125" customWidth="1"/>
    <col min="8" max="8" width="16.125" customWidth="1"/>
    <col min="9" max="10" width="8.5" customWidth="1"/>
  </cols>
  <sheetData>
    <row r="1" ht="15" spans="1:10">
      <c r="A1" s="1" t="s">
        <v>150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>
        <v>1</v>
      </c>
      <c r="B3" s="3" t="s">
        <v>151</v>
      </c>
      <c r="C3" s="3" t="s">
        <v>152</v>
      </c>
      <c r="D3" s="3" t="s">
        <v>153</v>
      </c>
      <c r="E3" s="3">
        <v>100</v>
      </c>
      <c r="F3" s="3">
        <v>89</v>
      </c>
      <c r="G3" s="3">
        <v>92.75</v>
      </c>
      <c r="H3" s="3">
        <v>100</v>
      </c>
      <c r="I3" s="6">
        <f t="shared" ref="I3:I34" si="0">E3*0.25+F3*0.25+G3*0.25+H3*0.25</f>
        <v>95.4375</v>
      </c>
      <c r="J3" s="3"/>
    </row>
    <row r="4" spans="1:10">
      <c r="A4" s="3">
        <v>2</v>
      </c>
      <c r="B4" s="3" t="s">
        <v>154</v>
      </c>
      <c r="C4" s="3" t="s">
        <v>155</v>
      </c>
      <c r="D4" s="3" t="s">
        <v>153</v>
      </c>
      <c r="E4" s="3">
        <v>100</v>
      </c>
      <c r="F4" s="3">
        <v>89</v>
      </c>
      <c r="G4" s="3">
        <v>91.5</v>
      </c>
      <c r="H4" s="3">
        <v>100</v>
      </c>
      <c r="I4" s="6">
        <f t="shared" si="0"/>
        <v>95.125</v>
      </c>
      <c r="J4" s="3"/>
    </row>
    <row r="5" spans="1:10">
      <c r="A5" s="3">
        <v>3</v>
      </c>
      <c r="B5" s="3" t="s">
        <v>156</v>
      </c>
      <c r="C5" s="3" t="s">
        <v>157</v>
      </c>
      <c r="D5" s="3" t="s">
        <v>153</v>
      </c>
      <c r="E5" s="3">
        <v>100</v>
      </c>
      <c r="F5" s="3">
        <v>100</v>
      </c>
      <c r="G5" s="3">
        <v>85</v>
      </c>
      <c r="H5" s="3">
        <v>100</v>
      </c>
      <c r="I5" s="6">
        <f t="shared" si="0"/>
        <v>96.25</v>
      </c>
      <c r="J5" s="3"/>
    </row>
    <row r="6" spans="1:10">
      <c r="A6" s="3">
        <v>4</v>
      </c>
      <c r="B6" s="3" t="s">
        <v>158</v>
      </c>
      <c r="C6" s="3" t="s">
        <v>159</v>
      </c>
      <c r="D6" s="3" t="s">
        <v>153</v>
      </c>
      <c r="E6" s="3">
        <v>100</v>
      </c>
      <c r="F6" s="3">
        <v>89</v>
      </c>
      <c r="G6" s="3">
        <v>85</v>
      </c>
      <c r="H6" s="3">
        <v>100</v>
      </c>
      <c r="I6" s="6">
        <f t="shared" si="0"/>
        <v>93.5</v>
      </c>
      <c r="J6" s="3"/>
    </row>
    <row r="7" spans="1:10">
      <c r="A7" s="3">
        <v>5</v>
      </c>
      <c r="B7" s="3" t="s">
        <v>160</v>
      </c>
      <c r="C7" s="3" t="s">
        <v>161</v>
      </c>
      <c r="D7" s="3" t="s">
        <v>153</v>
      </c>
      <c r="E7" s="3">
        <v>100</v>
      </c>
      <c r="F7" s="3">
        <v>99</v>
      </c>
      <c r="G7" s="3">
        <v>90.5</v>
      </c>
      <c r="H7" s="3">
        <v>100</v>
      </c>
      <c r="I7" s="6">
        <f t="shared" si="0"/>
        <v>97.375</v>
      </c>
      <c r="J7" s="3"/>
    </row>
    <row r="8" spans="1:10">
      <c r="A8" s="3">
        <v>6</v>
      </c>
      <c r="B8" s="3" t="s">
        <v>162</v>
      </c>
      <c r="C8" s="3" t="s">
        <v>163</v>
      </c>
      <c r="D8" s="3" t="s">
        <v>153</v>
      </c>
      <c r="E8" s="3">
        <v>100</v>
      </c>
      <c r="F8" s="3">
        <v>100</v>
      </c>
      <c r="G8" s="3">
        <v>85.7</v>
      </c>
      <c r="H8" s="3">
        <v>100</v>
      </c>
      <c r="I8" s="6">
        <f t="shared" si="0"/>
        <v>96.425</v>
      </c>
      <c r="J8" s="3"/>
    </row>
    <row r="9" spans="1:10">
      <c r="A9" s="3">
        <v>7</v>
      </c>
      <c r="B9" s="3" t="s">
        <v>164</v>
      </c>
      <c r="C9" s="3" t="s">
        <v>165</v>
      </c>
      <c r="D9" s="3" t="s">
        <v>153</v>
      </c>
      <c r="E9" s="3">
        <v>100</v>
      </c>
      <c r="F9" s="3">
        <v>100</v>
      </c>
      <c r="G9" s="3">
        <v>85.7</v>
      </c>
      <c r="H9" s="3">
        <v>100</v>
      </c>
      <c r="I9" s="6">
        <f t="shared" si="0"/>
        <v>96.425</v>
      </c>
      <c r="J9" s="3"/>
    </row>
    <row r="10" spans="1:10">
      <c r="A10" s="3">
        <v>8</v>
      </c>
      <c r="B10" s="3" t="s">
        <v>166</v>
      </c>
      <c r="C10" s="3" t="s">
        <v>167</v>
      </c>
      <c r="D10" s="3" t="s">
        <v>153</v>
      </c>
      <c r="E10" s="3">
        <v>100</v>
      </c>
      <c r="F10" s="3">
        <v>99</v>
      </c>
      <c r="G10" s="3">
        <v>91.5</v>
      </c>
      <c r="H10" s="3">
        <v>100</v>
      </c>
      <c r="I10" s="6">
        <f t="shared" si="0"/>
        <v>97.625</v>
      </c>
      <c r="J10" s="3"/>
    </row>
    <row r="11" spans="1:10">
      <c r="A11" s="3">
        <v>9</v>
      </c>
      <c r="B11" s="3" t="s">
        <v>168</v>
      </c>
      <c r="C11" s="3" t="s">
        <v>169</v>
      </c>
      <c r="D11" s="3" t="s">
        <v>153</v>
      </c>
      <c r="E11" s="3">
        <v>100</v>
      </c>
      <c r="F11" s="3">
        <v>100</v>
      </c>
      <c r="G11" s="3">
        <v>94.25</v>
      </c>
      <c r="H11" s="3">
        <v>100</v>
      </c>
      <c r="I11" s="6">
        <f t="shared" si="0"/>
        <v>98.5625</v>
      </c>
      <c r="J11" s="3"/>
    </row>
    <row r="12" spans="1:10">
      <c r="A12" s="3">
        <v>10</v>
      </c>
      <c r="B12" s="3" t="s">
        <v>170</v>
      </c>
      <c r="C12" s="3" t="s">
        <v>171</v>
      </c>
      <c r="D12" s="3" t="s">
        <v>153</v>
      </c>
      <c r="E12" s="3">
        <v>100</v>
      </c>
      <c r="F12" s="3">
        <v>89</v>
      </c>
      <c r="G12" s="3">
        <v>94.25</v>
      </c>
      <c r="H12" s="3">
        <v>100</v>
      </c>
      <c r="I12" s="6">
        <f t="shared" si="0"/>
        <v>95.8125</v>
      </c>
      <c r="J12" s="3"/>
    </row>
    <row r="13" spans="1:10">
      <c r="A13" s="3">
        <v>11</v>
      </c>
      <c r="B13" s="3" t="s">
        <v>172</v>
      </c>
      <c r="C13" s="3" t="s">
        <v>173</v>
      </c>
      <c r="D13" s="3" t="s">
        <v>153</v>
      </c>
      <c r="E13" s="3">
        <v>100</v>
      </c>
      <c r="F13" s="3">
        <v>89</v>
      </c>
      <c r="G13" s="3">
        <v>91.75</v>
      </c>
      <c r="H13" s="3">
        <v>100</v>
      </c>
      <c r="I13" s="6">
        <f t="shared" si="0"/>
        <v>95.1875</v>
      </c>
      <c r="J13" s="3"/>
    </row>
    <row r="14" spans="1:10">
      <c r="A14" s="3">
        <v>12</v>
      </c>
      <c r="B14" s="3" t="s">
        <v>174</v>
      </c>
      <c r="C14" s="3" t="s">
        <v>175</v>
      </c>
      <c r="D14" s="3" t="s">
        <v>153</v>
      </c>
      <c r="E14" s="3">
        <v>100</v>
      </c>
      <c r="F14" s="3">
        <v>89</v>
      </c>
      <c r="G14" s="3">
        <v>94.25</v>
      </c>
      <c r="H14" s="3">
        <v>100</v>
      </c>
      <c r="I14" s="6">
        <f t="shared" si="0"/>
        <v>95.8125</v>
      </c>
      <c r="J14" s="3"/>
    </row>
    <row r="15" spans="1:10">
      <c r="A15" s="3">
        <v>13</v>
      </c>
      <c r="B15" s="3" t="s">
        <v>176</v>
      </c>
      <c r="C15" s="3" t="s">
        <v>177</v>
      </c>
      <c r="D15" s="3" t="s">
        <v>153</v>
      </c>
      <c r="E15" s="3">
        <v>100</v>
      </c>
      <c r="F15" s="3">
        <v>89</v>
      </c>
      <c r="G15" s="3">
        <v>85</v>
      </c>
      <c r="H15" s="3">
        <v>100</v>
      </c>
      <c r="I15" s="6">
        <f t="shared" si="0"/>
        <v>93.5</v>
      </c>
      <c r="J15" s="3"/>
    </row>
    <row r="16" spans="1:10">
      <c r="A16" s="3">
        <v>14</v>
      </c>
      <c r="B16" s="3" t="s">
        <v>178</v>
      </c>
      <c r="C16" s="3" t="s">
        <v>179</v>
      </c>
      <c r="D16" s="3" t="s">
        <v>153</v>
      </c>
      <c r="E16" s="3">
        <v>100</v>
      </c>
      <c r="F16" s="3">
        <v>89</v>
      </c>
      <c r="G16" s="3">
        <v>91.75</v>
      </c>
      <c r="H16" s="3">
        <v>100</v>
      </c>
      <c r="I16" s="6">
        <f t="shared" si="0"/>
        <v>95.1875</v>
      </c>
      <c r="J16" s="3"/>
    </row>
    <row r="17" spans="1:10">
      <c r="A17" s="3">
        <v>15</v>
      </c>
      <c r="B17" s="3" t="s">
        <v>180</v>
      </c>
      <c r="C17" s="3" t="s">
        <v>181</v>
      </c>
      <c r="D17" s="3" t="s">
        <v>153</v>
      </c>
      <c r="E17" s="3">
        <v>100</v>
      </c>
      <c r="F17" s="3">
        <v>99</v>
      </c>
      <c r="G17" s="3">
        <v>91.75</v>
      </c>
      <c r="H17" s="3">
        <v>100</v>
      </c>
      <c r="I17" s="6">
        <f t="shared" si="0"/>
        <v>97.6875</v>
      </c>
      <c r="J17" s="3"/>
    </row>
    <row r="18" spans="1:10">
      <c r="A18" s="3">
        <v>16</v>
      </c>
      <c r="B18" s="3" t="s">
        <v>182</v>
      </c>
      <c r="C18" s="3" t="s">
        <v>183</v>
      </c>
      <c r="D18" s="3" t="s">
        <v>153</v>
      </c>
      <c r="E18" s="3">
        <v>100</v>
      </c>
      <c r="F18" s="3">
        <v>100</v>
      </c>
      <c r="G18" s="3">
        <v>90.5</v>
      </c>
      <c r="H18" s="3">
        <v>100</v>
      </c>
      <c r="I18" s="6">
        <f t="shared" si="0"/>
        <v>97.625</v>
      </c>
      <c r="J18" s="3"/>
    </row>
    <row r="19" spans="1:10">
      <c r="A19" s="3">
        <v>17</v>
      </c>
      <c r="B19" s="3" t="s">
        <v>184</v>
      </c>
      <c r="C19" s="3" t="s">
        <v>185</v>
      </c>
      <c r="D19" s="3" t="s">
        <v>153</v>
      </c>
      <c r="E19" s="3">
        <v>100</v>
      </c>
      <c r="F19" s="3">
        <v>100</v>
      </c>
      <c r="G19" s="3">
        <v>90.5</v>
      </c>
      <c r="H19" s="3">
        <v>100</v>
      </c>
      <c r="I19" s="6">
        <f t="shared" si="0"/>
        <v>97.625</v>
      </c>
      <c r="J19" s="3"/>
    </row>
    <row r="20" spans="1:10">
      <c r="A20" s="3">
        <v>18</v>
      </c>
      <c r="B20" s="3" t="s">
        <v>186</v>
      </c>
      <c r="C20" s="3" t="s">
        <v>187</v>
      </c>
      <c r="D20" s="3" t="s">
        <v>153</v>
      </c>
      <c r="E20" s="3">
        <v>100</v>
      </c>
      <c r="F20" s="3">
        <v>89</v>
      </c>
      <c r="G20" s="3">
        <v>85.7</v>
      </c>
      <c r="H20" s="3">
        <v>100</v>
      </c>
      <c r="I20" s="6">
        <f t="shared" si="0"/>
        <v>93.675</v>
      </c>
      <c r="J20" s="3"/>
    </row>
    <row r="21" spans="1:10">
      <c r="A21" s="3">
        <v>19</v>
      </c>
      <c r="B21" s="3" t="s">
        <v>188</v>
      </c>
      <c r="C21" s="3" t="s">
        <v>189</v>
      </c>
      <c r="D21" s="3" t="s">
        <v>153</v>
      </c>
      <c r="E21" s="3">
        <v>100</v>
      </c>
      <c r="F21" s="3">
        <v>100</v>
      </c>
      <c r="G21" s="3">
        <v>85.7</v>
      </c>
      <c r="H21" s="3">
        <v>100</v>
      </c>
      <c r="I21" s="6">
        <f t="shared" si="0"/>
        <v>96.425</v>
      </c>
      <c r="J21" s="3"/>
    </row>
    <row r="22" spans="1:10">
      <c r="A22" s="3">
        <v>20</v>
      </c>
      <c r="B22" s="3" t="s">
        <v>190</v>
      </c>
      <c r="C22" s="3" t="s">
        <v>191</v>
      </c>
      <c r="D22" s="3" t="s">
        <v>153</v>
      </c>
      <c r="E22" s="3">
        <v>100</v>
      </c>
      <c r="F22" s="3">
        <v>100</v>
      </c>
      <c r="G22" s="3">
        <v>91.75</v>
      </c>
      <c r="H22" s="3">
        <v>100</v>
      </c>
      <c r="I22" s="6">
        <f t="shared" si="0"/>
        <v>97.9375</v>
      </c>
      <c r="J22" s="3"/>
    </row>
    <row r="23" spans="1:10">
      <c r="A23" s="3">
        <v>21</v>
      </c>
      <c r="B23" s="3" t="s">
        <v>192</v>
      </c>
      <c r="C23" s="3" t="s">
        <v>193</v>
      </c>
      <c r="D23" s="3" t="s">
        <v>153</v>
      </c>
      <c r="E23" s="3">
        <v>100</v>
      </c>
      <c r="F23" s="3">
        <v>100</v>
      </c>
      <c r="G23" s="3">
        <v>91.75</v>
      </c>
      <c r="H23" s="3">
        <v>100</v>
      </c>
      <c r="I23" s="6">
        <f t="shared" si="0"/>
        <v>97.9375</v>
      </c>
      <c r="J23" s="3"/>
    </row>
    <row r="24" spans="1:10">
      <c r="A24" s="3">
        <v>22</v>
      </c>
      <c r="B24" s="3" t="s">
        <v>194</v>
      </c>
      <c r="C24" s="3" t="s">
        <v>195</v>
      </c>
      <c r="D24" s="3" t="s">
        <v>153</v>
      </c>
      <c r="E24" s="3">
        <v>100</v>
      </c>
      <c r="F24" s="3">
        <v>100</v>
      </c>
      <c r="G24" s="3">
        <v>74.76</v>
      </c>
      <c r="H24" s="3">
        <v>100</v>
      </c>
      <c r="I24" s="6">
        <f t="shared" si="0"/>
        <v>93.69</v>
      </c>
      <c r="J24" s="3"/>
    </row>
    <row r="25" spans="1:10">
      <c r="A25" s="3">
        <v>23</v>
      </c>
      <c r="B25" s="3" t="s">
        <v>196</v>
      </c>
      <c r="C25" s="3" t="s">
        <v>197</v>
      </c>
      <c r="D25" s="3" t="s">
        <v>153</v>
      </c>
      <c r="E25" s="3">
        <v>100</v>
      </c>
      <c r="F25" s="3">
        <v>100</v>
      </c>
      <c r="G25" s="3">
        <v>91.5</v>
      </c>
      <c r="H25" s="3">
        <v>100</v>
      </c>
      <c r="I25" s="6">
        <f t="shared" si="0"/>
        <v>97.875</v>
      </c>
      <c r="J25" s="3"/>
    </row>
    <row r="26" spans="1:10">
      <c r="A26" s="3">
        <v>24</v>
      </c>
      <c r="B26" s="3" t="s">
        <v>198</v>
      </c>
      <c r="C26" s="3" t="s">
        <v>199</v>
      </c>
      <c r="D26" s="3" t="s">
        <v>153</v>
      </c>
      <c r="E26" s="3">
        <v>100</v>
      </c>
      <c r="F26" s="3">
        <v>89</v>
      </c>
      <c r="G26" s="3">
        <v>91.5</v>
      </c>
      <c r="H26" s="3">
        <v>100</v>
      </c>
      <c r="I26" s="6">
        <f t="shared" si="0"/>
        <v>95.125</v>
      </c>
      <c r="J26" s="3"/>
    </row>
    <row r="27" spans="1:10">
      <c r="A27" s="3">
        <v>25</v>
      </c>
      <c r="B27" s="3" t="s">
        <v>200</v>
      </c>
      <c r="C27" s="3" t="s">
        <v>201</v>
      </c>
      <c r="D27" s="3" t="s">
        <v>153</v>
      </c>
      <c r="E27" s="3">
        <v>100</v>
      </c>
      <c r="F27" s="3">
        <v>99</v>
      </c>
      <c r="G27" s="3">
        <v>91.5</v>
      </c>
      <c r="H27" s="3">
        <v>100</v>
      </c>
      <c r="I27" s="6">
        <f t="shared" si="0"/>
        <v>97.625</v>
      </c>
      <c r="J27" s="3"/>
    </row>
    <row r="28" spans="1:10">
      <c r="A28" s="3">
        <v>26</v>
      </c>
      <c r="B28" s="3" t="s">
        <v>202</v>
      </c>
      <c r="C28" s="3" t="s">
        <v>203</v>
      </c>
      <c r="D28" s="3" t="s">
        <v>153</v>
      </c>
      <c r="E28" s="3">
        <v>100</v>
      </c>
      <c r="F28" s="3">
        <v>100</v>
      </c>
      <c r="G28" s="3">
        <v>91.5</v>
      </c>
      <c r="H28" s="3">
        <v>100</v>
      </c>
      <c r="I28" s="6">
        <f t="shared" si="0"/>
        <v>97.875</v>
      </c>
      <c r="J28" s="3"/>
    </row>
    <row r="29" spans="1:10">
      <c r="A29" s="3">
        <v>27</v>
      </c>
      <c r="B29" s="3" t="s">
        <v>204</v>
      </c>
      <c r="C29" s="3" t="s">
        <v>205</v>
      </c>
      <c r="D29" s="3" t="s">
        <v>153</v>
      </c>
      <c r="E29" s="3">
        <v>100</v>
      </c>
      <c r="F29" s="3">
        <v>100</v>
      </c>
      <c r="G29" s="3">
        <v>94.25</v>
      </c>
      <c r="H29" s="3">
        <v>100</v>
      </c>
      <c r="I29" s="6">
        <f t="shared" si="0"/>
        <v>98.5625</v>
      </c>
      <c r="J29" s="3"/>
    </row>
    <row r="30" spans="1:10">
      <c r="A30" s="3">
        <v>28</v>
      </c>
      <c r="B30" s="3" t="s">
        <v>206</v>
      </c>
      <c r="C30" s="3" t="s">
        <v>207</v>
      </c>
      <c r="D30" s="3" t="s">
        <v>153</v>
      </c>
      <c r="E30" s="3">
        <v>100</v>
      </c>
      <c r="F30" s="3">
        <v>89</v>
      </c>
      <c r="G30" s="3">
        <v>94.25</v>
      </c>
      <c r="H30" s="3">
        <v>100</v>
      </c>
      <c r="I30" s="6">
        <f t="shared" si="0"/>
        <v>95.8125</v>
      </c>
      <c r="J30" s="3"/>
    </row>
    <row r="31" spans="1:10">
      <c r="A31" s="3">
        <v>29</v>
      </c>
      <c r="B31" s="3" t="s">
        <v>208</v>
      </c>
      <c r="C31" s="3" t="s">
        <v>209</v>
      </c>
      <c r="D31" s="3" t="s">
        <v>153</v>
      </c>
      <c r="E31" s="3">
        <v>100</v>
      </c>
      <c r="F31" s="3">
        <v>100</v>
      </c>
      <c r="G31" s="3">
        <v>94.25</v>
      </c>
      <c r="H31" s="3">
        <v>100</v>
      </c>
      <c r="I31" s="6">
        <f t="shared" si="0"/>
        <v>98.5625</v>
      </c>
      <c r="J31" s="3"/>
    </row>
    <row r="32" spans="1:10">
      <c r="A32" s="3">
        <v>30</v>
      </c>
      <c r="B32" s="3" t="s">
        <v>210</v>
      </c>
      <c r="C32" s="3" t="s">
        <v>211</v>
      </c>
      <c r="D32" s="3" t="s">
        <v>153</v>
      </c>
      <c r="E32" s="3">
        <v>100</v>
      </c>
      <c r="F32" s="3">
        <v>89</v>
      </c>
      <c r="G32" s="3">
        <v>92.75</v>
      </c>
      <c r="H32" s="3">
        <v>100</v>
      </c>
      <c r="I32" s="6">
        <f t="shared" si="0"/>
        <v>95.4375</v>
      </c>
      <c r="J32" s="3"/>
    </row>
    <row r="33" spans="1:10">
      <c r="A33" s="3">
        <v>31</v>
      </c>
      <c r="B33" s="3" t="s">
        <v>212</v>
      </c>
      <c r="C33" s="3" t="s">
        <v>213</v>
      </c>
      <c r="D33" s="3" t="s">
        <v>153</v>
      </c>
      <c r="E33" s="3">
        <v>100</v>
      </c>
      <c r="F33" s="3">
        <v>100</v>
      </c>
      <c r="G33" s="3">
        <v>85.7</v>
      </c>
      <c r="H33" s="3">
        <v>100</v>
      </c>
      <c r="I33" s="6">
        <f t="shared" si="0"/>
        <v>96.425</v>
      </c>
      <c r="J33" s="3"/>
    </row>
    <row r="34" spans="1:10">
      <c r="A34" s="3">
        <v>32</v>
      </c>
      <c r="B34" s="3" t="s">
        <v>214</v>
      </c>
      <c r="C34" s="3" t="s">
        <v>215</v>
      </c>
      <c r="D34" s="3" t="s">
        <v>153</v>
      </c>
      <c r="E34" s="3">
        <v>100</v>
      </c>
      <c r="F34" s="3">
        <v>100</v>
      </c>
      <c r="G34" s="3">
        <v>85.7</v>
      </c>
      <c r="H34" s="3">
        <v>100</v>
      </c>
      <c r="I34" s="6">
        <f t="shared" si="0"/>
        <v>96.425</v>
      </c>
      <c r="J34" s="3"/>
    </row>
  </sheetData>
  <mergeCells count="1">
    <mergeCell ref="A1:J1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selection activeCell="G16" sqref="G16"/>
    </sheetView>
  </sheetViews>
  <sheetFormatPr defaultColWidth="8.75" defaultRowHeight="13.5"/>
  <cols>
    <col min="2" max="2" width="9.75" customWidth="1"/>
    <col min="3" max="3" width="6.5" customWidth="1"/>
    <col min="4" max="4" width="9.75" customWidth="1"/>
    <col min="5" max="7" width="14.125" customWidth="1"/>
    <col min="8" max="8" width="16.125" customWidth="1"/>
    <col min="9" max="10" width="8.5" customWidth="1"/>
  </cols>
  <sheetData>
    <row r="1" ht="15" spans="1:10">
      <c r="A1" s="1" t="s">
        <v>216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>
        <v>1</v>
      </c>
      <c r="B3" s="3">
        <v>2002010101</v>
      </c>
      <c r="C3" s="3" t="s">
        <v>217</v>
      </c>
      <c r="D3" s="3" t="s">
        <v>218</v>
      </c>
      <c r="E3" s="3">
        <v>95</v>
      </c>
      <c r="F3" s="3">
        <v>100</v>
      </c>
      <c r="G3" s="3">
        <v>100</v>
      </c>
      <c r="H3" s="3">
        <v>100</v>
      </c>
      <c r="I3" s="3">
        <f t="shared" ref="I3:I7" si="0">E3*0.25+F3*0.25+G3*0.25+H3*0.25</f>
        <v>98.75</v>
      </c>
      <c r="J3" s="3"/>
    </row>
    <row r="4" spans="1:10">
      <c r="A4" s="3">
        <v>2</v>
      </c>
      <c r="B4" s="3">
        <v>2002010116</v>
      </c>
      <c r="C4" s="3" t="s">
        <v>219</v>
      </c>
      <c r="D4" s="3" t="s">
        <v>218</v>
      </c>
      <c r="E4" s="3">
        <v>95</v>
      </c>
      <c r="F4" s="3">
        <v>100</v>
      </c>
      <c r="G4" s="3">
        <v>100</v>
      </c>
      <c r="H4" s="3">
        <v>98</v>
      </c>
      <c r="I4" s="3">
        <f t="shared" si="0"/>
        <v>98.25</v>
      </c>
      <c r="J4" s="3"/>
    </row>
    <row r="5" spans="1:10">
      <c r="A5" s="3">
        <v>3</v>
      </c>
      <c r="B5" s="3">
        <v>2002010106</v>
      </c>
      <c r="C5" s="3" t="s">
        <v>220</v>
      </c>
      <c r="D5" s="3" t="s">
        <v>218</v>
      </c>
      <c r="E5" s="3">
        <v>95</v>
      </c>
      <c r="F5" s="3">
        <v>100</v>
      </c>
      <c r="G5" s="3">
        <v>100</v>
      </c>
      <c r="H5" s="3">
        <v>98</v>
      </c>
      <c r="I5" s="3">
        <f t="shared" si="0"/>
        <v>98.25</v>
      </c>
      <c r="J5" s="3"/>
    </row>
    <row r="6" spans="1:10">
      <c r="A6" s="3">
        <v>4</v>
      </c>
      <c r="B6" s="3">
        <v>1903030108</v>
      </c>
      <c r="C6" s="3" t="s">
        <v>221</v>
      </c>
      <c r="D6" s="3" t="s">
        <v>218</v>
      </c>
      <c r="E6" s="3">
        <v>94</v>
      </c>
      <c r="F6" s="3">
        <v>100</v>
      </c>
      <c r="G6" s="3">
        <v>100</v>
      </c>
      <c r="H6" s="3">
        <v>99</v>
      </c>
      <c r="I6" s="3">
        <f t="shared" si="0"/>
        <v>98.25</v>
      </c>
      <c r="J6" s="3"/>
    </row>
    <row r="7" spans="1:10">
      <c r="A7" s="3">
        <v>5</v>
      </c>
      <c r="B7" s="3">
        <v>2002010105</v>
      </c>
      <c r="C7" s="3" t="s">
        <v>222</v>
      </c>
      <c r="D7" s="3" t="s">
        <v>218</v>
      </c>
      <c r="E7" s="3">
        <v>94</v>
      </c>
      <c r="F7" s="3">
        <v>100</v>
      </c>
      <c r="G7" s="3">
        <v>100</v>
      </c>
      <c r="H7" s="3">
        <v>98</v>
      </c>
      <c r="I7" s="3">
        <f t="shared" si="0"/>
        <v>98</v>
      </c>
      <c r="J7" s="3"/>
    </row>
    <row r="8" spans="1:10">
      <c r="A8" s="3">
        <v>6</v>
      </c>
      <c r="B8" s="3">
        <v>2002010120</v>
      </c>
      <c r="C8" s="3" t="s">
        <v>223</v>
      </c>
      <c r="D8" s="3" t="s">
        <v>218</v>
      </c>
      <c r="E8" s="3">
        <v>94</v>
      </c>
      <c r="F8" s="3">
        <v>100</v>
      </c>
      <c r="G8" s="3">
        <v>100</v>
      </c>
      <c r="H8" s="3">
        <v>96</v>
      </c>
      <c r="I8" s="3">
        <v>97.5</v>
      </c>
      <c r="J8" s="3"/>
    </row>
    <row r="9" spans="1:10">
      <c r="A9" s="3">
        <v>7</v>
      </c>
      <c r="B9" s="3">
        <v>2002010117</v>
      </c>
      <c r="C9" s="3" t="s">
        <v>224</v>
      </c>
      <c r="D9" s="3" t="s">
        <v>218</v>
      </c>
      <c r="E9" s="3">
        <v>95</v>
      </c>
      <c r="F9" s="3">
        <v>100</v>
      </c>
      <c r="G9" s="3">
        <v>100</v>
      </c>
      <c r="H9" s="3">
        <v>95</v>
      </c>
      <c r="I9" s="3">
        <f t="shared" ref="I9:I16" si="1">E9*0.25+F9*0.25+G9*0.25+H9*0.25</f>
        <v>97.5</v>
      </c>
      <c r="J9" s="3"/>
    </row>
    <row r="10" spans="1:10">
      <c r="A10" s="3">
        <v>8</v>
      </c>
      <c r="B10" s="3">
        <v>2002010114</v>
      </c>
      <c r="C10" s="3" t="s">
        <v>225</v>
      </c>
      <c r="D10" s="3" t="s">
        <v>218</v>
      </c>
      <c r="E10" s="3">
        <v>95</v>
      </c>
      <c r="F10" s="3">
        <v>100</v>
      </c>
      <c r="G10" s="3">
        <v>93</v>
      </c>
      <c r="H10" s="3">
        <v>100</v>
      </c>
      <c r="I10" s="3">
        <f t="shared" si="1"/>
        <v>97</v>
      </c>
      <c r="J10" s="3"/>
    </row>
    <row r="11" spans="1:10">
      <c r="A11" s="3">
        <v>9</v>
      </c>
      <c r="B11" s="3">
        <v>2002010110</v>
      </c>
      <c r="C11" s="3" t="s">
        <v>226</v>
      </c>
      <c r="D11" s="3" t="s">
        <v>218</v>
      </c>
      <c r="E11" s="3">
        <v>94</v>
      </c>
      <c r="F11" s="3">
        <v>100</v>
      </c>
      <c r="G11" s="3">
        <v>93</v>
      </c>
      <c r="H11" s="3">
        <v>100</v>
      </c>
      <c r="I11" s="3">
        <f t="shared" si="1"/>
        <v>96.75</v>
      </c>
      <c r="J11" s="3"/>
    </row>
    <row r="12" spans="1:10">
      <c r="A12" s="3">
        <v>10</v>
      </c>
      <c r="B12" s="3">
        <v>2002010112</v>
      </c>
      <c r="C12" s="3" t="s">
        <v>227</v>
      </c>
      <c r="D12" s="3" t="s">
        <v>218</v>
      </c>
      <c r="E12" s="3">
        <v>95</v>
      </c>
      <c r="F12" s="3">
        <v>100</v>
      </c>
      <c r="G12" s="3">
        <v>93</v>
      </c>
      <c r="H12" s="3">
        <v>98</v>
      </c>
      <c r="I12" s="3">
        <f t="shared" si="1"/>
        <v>96.5</v>
      </c>
      <c r="J12" s="3"/>
    </row>
    <row r="13" spans="1:10">
      <c r="A13" s="3">
        <v>11</v>
      </c>
      <c r="B13" s="3">
        <v>2002010108</v>
      </c>
      <c r="C13" s="3" t="s">
        <v>228</v>
      </c>
      <c r="D13" s="3" t="s">
        <v>218</v>
      </c>
      <c r="E13" s="3">
        <v>94</v>
      </c>
      <c r="F13" s="3">
        <v>100</v>
      </c>
      <c r="G13" s="3">
        <v>93</v>
      </c>
      <c r="H13" s="3">
        <v>97</v>
      </c>
      <c r="I13" s="3">
        <f t="shared" si="1"/>
        <v>96</v>
      </c>
      <c r="J13" s="3"/>
    </row>
    <row r="14" spans="1:10">
      <c r="A14" s="3">
        <v>12</v>
      </c>
      <c r="B14" s="3">
        <v>1903030102</v>
      </c>
      <c r="C14" s="3" t="s">
        <v>229</v>
      </c>
      <c r="D14" s="3" t="s">
        <v>218</v>
      </c>
      <c r="E14" s="3">
        <v>95</v>
      </c>
      <c r="F14" s="3">
        <v>89</v>
      </c>
      <c r="G14" s="3">
        <v>100</v>
      </c>
      <c r="H14" s="3">
        <v>99</v>
      </c>
      <c r="I14" s="3">
        <f t="shared" si="1"/>
        <v>95.75</v>
      </c>
      <c r="J14" s="3"/>
    </row>
    <row r="15" spans="1:10">
      <c r="A15" s="3">
        <v>13</v>
      </c>
      <c r="B15" s="3">
        <v>2002010119</v>
      </c>
      <c r="C15" s="3" t="s">
        <v>230</v>
      </c>
      <c r="D15" s="3" t="s">
        <v>218</v>
      </c>
      <c r="E15" s="3">
        <v>93</v>
      </c>
      <c r="F15" s="3">
        <v>89</v>
      </c>
      <c r="G15" s="3">
        <v>100</v>
      </c>
      <c r="H15" s="3">
        <v>95</v>
      </c>
      <c r="I15" s="3">
        <f t="shared" si="1"/>
        <v>94.25</v>
      </c>
      <c r="J15" s="3"/>
    </row>
    <row r="16" spans="1:10">
      <c r="A16" s="3">
        <v>14</v>
      </c>
      <c r="B16" s="3">
        <v>2002010107</v>
      </c>
      <c r="C16" s="3" t="s">
        <v>231</v>
      </c>
      <c r="D16" s="3" t="s">
        <v>218</v>
      </c>
      <c r="E16" s="3">
        <v>94</v>
      </c>
      <c r="F16" s="3">
        <v>100</v>
      </c>
      <c r="G16" s="3">
        <v>79.52</v>
      </c>
      <c r="H16" s="3">
        <v>97</v>
      </c>
      <c r="I16" s="3">
        <f t="shared" si="1"/>
        <v>92.63</v>
      </c>
      <c r="J16" s="3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5"/>
      <c r="B18" s="5"/>
      <c r="C18" s="5"/>
      <c r="D18" s="5"/>
      <c r="E18" s="5"/>
      <c r="F18" s="5"/>
      <c r="G18" s="5"/>
      <c r="H18" s="5"/>
      <c r="I18" s="5"/>
      <c r="J18" s="5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食科201</vt:lpstr>
      <vt:lpstr>食科202</vt:lpstr>
      <vt:lpstr>食安201</vt:lpstr>
      <vt:lpstr>酿酒20</vt:lpstr>
      <vt:lpstr>食品20（中外）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2022-06-03T04:48:00Z</dcterms:created>
  <dcterms:modified xsi:type="dcterms:W3CDTF">2024-06-03T06:15:03Z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9A61477FDFA148489EDE29B1E68159E3_13</vt:lpwstr>
  </property>
  <property fmtid="{D5CDD505-2E9C-101B-9397-08002B2CF9AE}" pid="3" name="KSOProductBuildVer">
    <vt:lpwstr>2052-12.1.0.16729</vt:lpwstr>
  </property>
</Properties>
</file>