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08"/>
  <workbookPr/>
  <mc:AlternateContent xmlns:mc="http://schemas.openxmlformats.org/markup-compatibility/2006">
    <mc:Choice Requires="x15">
      <x15ac:absPath xmlns:x15ac="http://schemas.microsoft.com/office/spreadsheetml/2010/11/ac" url="/Users/zhezheng/Desktop/"/>
    </mc:Choice>
  </mc:AlternateContent>
  <xr:revisionPtr revIDLastSave="0" documentId="13_ncr:1_{2871F4CB-1A83-BE43-8906-E8B36DFD790A}" xr6:coauthVersionLast="47" xr6:coauthVersionMax="47" xr10:uidLastSave="{00000000-0000-0000-0000-000000000000}"/>
  <bookViews>
    <workbookView xWindow="0" yWindow="500" windowWidth="23360" windowHeight="1578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K24" i="1" l="1"/>
</calcChain>
</file>

<file path=xl/sharedStrings.xml><?xml version="1.0" encoding="utf-8"?>
<sst xmlns="http://schemas.openxmlformats.org/spreadsheetml/2006/main" count="220" uniqueCount="95">
  <si>
    <r>
      <rPr>
        <b/>
        <sz val="11"/>
        <color theme="1"/>
        <rFont val="Times New Roman"/>
      </rPr>
      <t>2024</t>
    </r>
    <r>
      <rPr>
        <b/>
        <sz val="11"/>
        <color rgb="FF000000"/>
        <rFont val="宋体"/>
        <charset val="134"/>
      </rPr>
      <t>年食品与健康学院符合优秀应届本科毕业生免试攻读研究生条件的推荐名单</t>
    </r>
  </si>
  <si>
    <t>序号</t>
  </si>
  <si>
    <t>姓名</t>
  </si>
  <si>
    <t>性别</t>
  </si>
  <si>
    <t>学号</t>
  </si>
  <si>
    <t>所在专业</t>
  </si>
  <si>
    <t>所在班级</t>
  </si>
  <si>
    <t>平均绩点</t>
  </si>
  <si>
    <t>学科竞赛加分</t>
  </si>
  <si>
    <t>科研成果加分</t>
  </si>
  <si>
    <t>平均综合测评分数（百分制）</t>
  </si>
  <si>
    <r>
      <rPr>
        <b/>
        <sz val="11"/>
        <color indexed="8"/>
        <rFont val="宋体"/>
        <charset val="134"/>
      </rPr>
      <t>综合成绩</t>
    </r>
    <r>
      <rPr>
        <b/>
        <sz val="11"/>
        <color theme="1"/>
        <rFont val="Times New Roman"/>
      </rPr>
      <t xml:space="preserve">
</t>
    </r>
    <r>
      <rPr>
        <b/>
        <sz val="11"/>
        <color indexed="8"/>
        <rFont val="宋体"/>
        <charset val="134"/>
      </rPr>
      <t>（保留两位小数）</t>
    </r>
  </si>
  <si>
    <t>综合专业排名</t>
  </si>
  <si>
    <t>专业人数</t>
  </si>
  <si>
    <t>外语考试类别</t>
  </si>
  <si>
    <t>外语成绩</t>
  </si>
  <si>
    <r>
      <rPr>
        <b/>
        <sz val="11"/>
        <rFont val="宋体"/>
        <charset val="134"/>
      </rPr>
      <t>推免结果（正式</t>
    </r>
    <r>
      <rPr>
        <b/>
        <sz val="11"/>
        <rFont val="Times New Roman"/>
      </rPr>
      <t>/</t>
    </r>
    <r>
      <rPr>
        <b/>
        <sz val="11"/>
        <rFont val="宋体"/>
        <charset val="134"/>
      </rPr>
      <t>候补及顺序）</t>
    </r>
  </si>
  <si>
    <t>重大科研成果、论文和奖励等</t>
  </si>
  <si>
    <t>学生类别</t>
  </si>
  <si>
    <t>1</t>
  </si>
  <si>
    <t>于茜</t>
  </si>
  <si>
    <t>女</t>
  </si>
  <si>
    <t>食品科学与工程</t>
  </si>
  <si>
    <r>
      <rPr>
        <sz val="11"/>
        <color indexed="8"/>
        <rFont val="宋体"/>
        <charset val="134"/>
      </rPr>
      <t>食科</t>
    </r>
    <r>
      <rPr>
        <sz val="11"/>
        <color theme="1"/>
        <rFont val="Times New Roman"/>
      </rPr>
      <t>212</t>
    </r>
  </si>
  <si>
    <t>2</t>
  </si>
  <si>
    <t>59</t>
  </si>
  <si>
    <t>六级</t>
  </si>
  <si>
    <t>正式</t>
  </si>
  <si>
    <t>论文</t>
  </si>
  <si>
    <t>王雁</t>
  </si>
  <si>
    <r>
      <rPr>
        <sz val="11"/>
        <color indexed="8"/>
        <rFont val="宋体"/>
        <charset val="134"/>
      </rPr>
      <t>食科</t>
    </r>
    <r>
      <rPr>
        <sz val="11"/>
        <color theme="1"/>
        <rFont val="Times New Roman"/>
      </rPr>
      <t>211</t>
    </r>
  </si>
  <si>
    <t>3</t>
  </si>
  <si>
    <t>王阳阳</t>
  </si>
  <si>
    <t>4</t>
  </si>
  <si>
    <t>无</t>
  </si>
  <si>
    <t>刘晨朔</t>
  </si>
  <si>
    <r>
      <rPr>
        <sz val="11"/>
        <color rgb="FF000000"/>
        <rFont val="宋体"/>
        <charset val="134"/>
      </rPr>
      <t>食科</t>
    </r>
    <r>
      <rPr>
        <sz val="11"/>
        <color theme="1"/>
        <rFont val="Times New Roman"/>
      </rPr>
      <t>212</t>
    </r>
  </si>
  <si>
    <t>6</t>
  </si>
  <si>
    <t>5</t>
  </si>
  <si>
    <t>孙子豪</t>
  </si>
  <si>
    <t>肖晓宇</t>
  </si>
  <si>
    <t>——</t>
  </si>
  <si>
    <t>双培</t>
  </si>
  <si>
    <t>7</t>
  </si>
  <si>
    <t>陈思好</t>
  </si>
  <si>
    <t>8</t>
  </si>
  <si>
    <t>李方超</t>
  </si>
  <si>
    <t>男</t>
  </si>
  <si>
    <t>酿酒工程</t>
  </si>
  <si>
    <r>
      <rPr>
        <sz val="11"/>
        <color indexed="8"/>
        <rFont val="宋体"/>
        <charset val="134"/>
      </rPr>
      <t>酿酒</t>
    </r>
    <r>
      <rPr>
        <sz val="11"/>
        <color theme="1"/>
        <rFont val="Times New Roman"/>
      </rPr>
      <t>21</t>
    </r>
  </si>
  <si>
    <t>23</t>
  </si>
  <si>
    <t>9</t>
  </si>
  <si>
    <t>陈美燕</t>
  </si>
  <si>
    <t>食品质量与安全</t>
  </si>
  <si>
    <r>
      <rPr>
        <sz val="11"/>
        <color indexed="8"/>
        <rFont val="宋体"/>
        <charset val="134"/>
      </rPr>
      <t>食安</t>
    </r>
    <r>
      <rPr>
        <sz val="11"/>
        <color theme="1"/>
        <rFont val="Times New Roman"/>
      </rPr>
      <t>211</t>
    </r>
  </si>
  <si>
    <t>29</t>
  </si>
  <si>
    <t>10</t>
  </si>
  <si>
    <t>吴子文</t>
  </si>
  <si>
    <r>
      <rPr>
        <sz val="11"/>
        <color indexed="8"/>
        <rFont val="宋体"/>
        <charset val="134"/>
      </rPr>
      <t>食安</t>
    </r>
    <r>
      <rPr>
        <sz val="11"/>
        <color rgb="FF000000"/>
        <rFont val="Times New Roman"/>
      </rPr>
      <t>211</t>
    </r>
  </si>
  <si>
    <t>11</t>
  </si>
  <si>
    <t>李博</t>
  </si>
  <si>
    <t>12</t>
  </si>
  <si>
    <t>王雨倩</t>
  </si>
  <si>
    <t>香料香精技术与工程</t>
  </si>
  <si>
    <r>
      <rPr>
        <sz val="11"/>
        <color indexed="8"/>
        <rFont val="宋体"/>
        <charset val="134"/>
      </rPr>
      <t>香料</t>
    </r>
    <r>
      <rPr>
        <sz val="11"/>
        <color theme="1"/>
        <rFont val="Times New Roman"/>
      </rPr>
      <t>21</t>
    </r>
  </si>
  <si>
    <t>13</t>
  </si>
  <si>
    <t>双京新</t>
  </si>
  <si>
    <t>14</t>
  </si>
  <si>
    <t>郝孝帆</t>
  </si>
  <si>
    <t>四级</t>
  </si>
  <si>
    <t>15</t>
  </si>
  <si>
    <t>姜天琪</t>
  </si>
  <si>
    <t>食品营养与健康</t>
  </si>
  <si>
    <r>
      <rPr>
        <sz val="11"/>
        <color indexed="8"/>
        <rFont val="宋体"/>
        <charset val="134"/>
      </rPr>
      <t>营养</t>
    </r>
    <r>
      <rPr>
        <sz val="11"/>
        <color theme="1"/>
        <rFont val="Times New Roman"/>
      </rPr>
      <t>211</t>
    </r>
  </si>
  <si>
    <t>16</t>
  </si>
  <si>
    <t>徐晓琳</t>
  </si>
  <si>
    <t>17</t>
  </si>
  <si>
    <t>苏艳梅</t>
  </si>
  <si>
    <t>19</t>
  </si>
  <si>
    <t>冯在云</t>
  </si>
  <si>
    <t>18</t>
  </si>
  <si>
    <t>周思妗</t>
  </si>
  <si>
    <t>20</t>
  </si>
  <si>
    <t>刘燕</t>
  </si>
  <si>
    <t>21</t>
  </si>
  <si>
    <t>郭嘉怡</t>
  </si>
  <si>
    <t>候补</t>
  </si>
  <si>
    <r>
      <rPr>
        <sz val="11"/>
        <color theme="1"/>
        <rFont val="宋体"/>
        <charset val="134"/>
      </rPr>
      <t>王启昊</t>
    </r>
  </si>
  <si>
    <r>
      <rPr>
        <sz val="11"/>
        <color theme="1"/>
        <rFont val="宋体"/>
        <charset val="134"/>
      </rPr>
      <t>男</t>
    </r>
  </si>
  <si>
    <r>
      <rPr>
        <sz val="11"/>
        <color indexed="8"/>
        <rFont val="宋体"/>
        <charset val="134"/>
      </rPr>
      <t>食品科学与工程</t>
    </r>
  </si>
  <si>
    <r>
      <rPr>
        <sz val="11"/>
        <color indexed="8"/>
        <rFont val="宋体"/>
        <charset val="134"/>
      </rPr>
      <t>六级</t>
    </r>
  </si>
  <si>
    <r>
      <rPr>
        <sz val="11"/>
        <color rgb="FF000000"/>
        <rFont val="宋体"/>
        <charset val="134"/>
      </rPr>
      <t>候补</t>
    </r>
  </si>
  <si>
    <r>
      <rPr>
        <sz val="11"/>
        <color theme="1"/>
        <rFont val="宋体"/>
        <charset val="134"/>
      </rPr>
      <t>无</t>
    </r>
  </si>
  <si>
    <r>
      <t>食科</t>
    </r>
    <r>
      <rPr>
        <sz val="11"/>
        <rFont val="Times New Roman"/>
        <family val="1"/>
      </rPr>
      <t>212</t>
    </r>
  </si>
  <si>
    <r>
      <t>食安</t>
    </r>
    <r>
      <rPr>
        <sz val="11"/>
        <rFont val="Times New Roman"/>
        <family val="1"/>
      </rPr>
      <t>211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</si>
</sst>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80" formatCode="0_ "/>
    <numFmt numFmtId="181" formatCode="0.00_ "/>
    <numFmt numFmtId="182" formatCode="0.0_ "/>
  </numFmts>
  <fonts count="21">
    <font>
      <sz val="11"/>
      <color theme="1"/>
      <name val="宋体"/>
      <charset val="134"/>
      <scheme val="minor"/>
    </font>
    <font>
      <sz val="11"/>
      <color rgb="FFFF0000"/>
      <name val="宋体"/>
      <charset val="134"/>
      <scheme val="minor"/>
    </font>
    <font>
      <b/>
      <sz val="11"/>
      <color theme="1"/>
      <name val="Times New Roman"/>
    </font>
    <font>
      <b/>
      <sz val="11"/>
      <color indexed="8"/>
      <name val="宋体"/>
      <charset val="134"/>
    </font>
    <font>
      <sz val="11"/>
      <color theme="1"/>
      <name val="Times New Roman"/>
    </font>
    <font>
      <sz val="11"/>
      <color indexed="8"/>
      <name val="宋体"/>
      <charset val="134"/>
    </font>
    <font>
      <sz val="11"/>
      <name val="宋体"/>
      <charset val="134"/>
    </font>
    <font>
      <sz val="11"/>
      <color theme="1"/>
      <name val="Times New Roman"/>
    </font>
    <font>
      <sz val="11"/>
      <color rgb="FF000000"/>
      <name val="宋体"/>
      <charset val="134"/>
    </font>
    <font>
      <sz val="11"/>
      <color rgb="FF000000"/>
      <name val="Times New Roman"/>
    </font>
    <font>
      <b/>
      <sz val="11"/>
      <name val="宋体"/>
      <charset val="134"/>
    </font>
    <font>
      <sz val="11"/>
      <name val="Times New Roman"/>
    </font>
    <font>
      <sz val="11"/>
      <color rgb="FF000000"/>
      <name val="宋体"/>
      <charset val="134"/>
    </font>
    <font>
      <sz val="11"/>
      <color rgb="FFFF0000"/>
      <name val="宋体"/>
      <charset val="134"/>
    </font>
    <font>
      <b/>
      <sz val="20"/>
      <color theme="1"/>
      <name val="Times New Roman"/>
    </font>
    <font>
      <b/>
      <sz val="11"/>
      <color rgb="FF000000"/>
      <name val="宋体"/>
      <charset val="134"/>
    </font>
    <font>
      <b/>
      <sz val="11"/>
      <name val="Times New Roman"/>
    </font>
    <font>
      <sz val="11"/>
      <color theme="1"/>
      <name val="宋体"/>
      <charset val="134"/>
    </font>
    <font>
      <sz val="9"/>
      <name val="宋体"/>
      <family val="3"/>
      <charset val="134"/>
      <scheme val="minor"/>
    </font>
    <font>
      <sz val="11"/>
      <name val="Times New Roman"/>
      <family val="1"/>
    </font>
    <font>
      <sz val="11"/>
      <name val="宋体"/>
      <family val="3"/>
      <charset val="134"/>
    </font>
  </fonts>
  <fills count="6">
    <fill>
      <patternFill patternType="none"/>
    </fill>
    <fill>
      <patternFill patternType="gray125"/>
    </fill>
    <fill>
      <patternFill patternType="solid">
        <fgColor rgb="FFE1E1FF"/>
        <bgColor indexed="64"/>
      </patternFill>
    </fill>
    <fill>
      <patternFill patternType="solid">
        <fgColor rgb="FFFFE5E5"/>
        <bgColor indexed="64"/>
      </patternFill>
    </fill>
    <fill>
      <patternFill patternType="solid">
        <fgColor rgb="FFFFFFCC"/>
        <bgColor indexed="64"/>
      </patternFill>
    </fill>
    <fill>
      <patternFill patternType="solid">
        <fgColor rgb="FFC1E0FF"/>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s>
  <cellStyleXfs count="1">
    <xf numFmtId="0" fontId="0" fillId="0" borderId="0">
      <alignment vertical="center"/>
    </xf>
  </cellStyleXfs>
  <cellXfs count="48">
    <xf numFmtId="0" fontId="0" fillId="0" borderId="0" xfId="0">
      <alignment vertical="center"/>
    </xf>
    <xf numFmtId="0" fontId="1" fillId="0" borderId="0" xfId="0" applyFont="1">
      <alignment vertical="center"/>
    </xf>
    <xf numFmtId="49" fontId="3" fillId="0" borderId="1" xfId="0" applyNumberFormat="1" applyFont="1" applyBorder="1" applyAlignment="1">
      <alignment horizontal="center" vertical="center" wrapText="1"/>
    </xf>
    <xf numFmtId="180" fontId="3"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49" fontId="10" fillId="0" borderId="1" xfId="0" applyNumberFormat="1" applyFont="1" applyBorder="1" applyAlignment="1">
      <alignment horizontal="center" vertical="center" wrapText="1"/>
    </xf>
    <xf numFmtId="0" fontId="4" fillId="4"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181"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xf>
    <xf numFmtId="49" fontId="5" fillId="0" borderId="1" xfId="0" applyNumberFormat="1" applyFont="1" applyBorder="1" applyAlignment="1">
      <alignment horizontal="center" vertical="center"/>
    </xf>
    <xf numFmtId="181" fontId="11" fillId="0" borderId="1" xfId="0" applyNumberFormat="1" applyFont="1" applyBorder="1" applyAlignment="1">
      <alignment horizontal="center" vertical="center"/>
    </xf>
    <xf numFmtId="49" fontId="11" fillId="0" borderId="1" xfId="0" applyNumberFormat="1" applyFont="1" applyBorder="1" applyAlignment="1">
      <alignment horizontal="center" vertical="center"/>
    </xf>
    <xf numFmtId="49" fontId="12" fillId="0" borderId="1" xfId="0" applyNumberFormat="1" applyFont="1" applyBorder="1" applyAlignment="1">
      <alignment horizontal="center" vertical="center"/>
    </xf>
    <xf numFmtId="180" fontId="7" fillId="0" borderId="1" xfId="0" applyNumberFormat="1" applyFont="1" applyBorder="1" applyAlignment="1">
      <alignment horizontal="center" vertical="center"/>
    </xf>
    <xf numFmtId="49" fontId="5" fillId="0" borderId="0" xfId="0" applyNumberFormat="1" applyFont="1" applyAlignment="1">
      <alignment horizontal="center" vertical="center"/>
    </xf>
    <xf numFmtId="49" fontId="14" fillId="0" borderId="0" xfId="0" applyNumberFormat="1" applyFont="1">
      <alignment vertical="center"/>
    </xf>
    <xf numFmtId="49" fontId="7" fillId="0" borderId="0" xfId="0" applyNumberFormat="1" applyFont="1" applyAlignment="1">
      <alignment horizontal="center" vertical="center" wrapText="1"/>
    </xf>
    <xf numFmtId="49" fontId="4" fillId="0" borderId="1" xfId="0" applyNumberFormat="1" applyFont="1" applyBorder="1" applyAlignment="1">
      <alignment horizontal="left" vertical="center"/>
    </xf>
    <xf numFmtId="49" fontId="11" fillId="0" borderId="1" xfId="0" applyNumberFormat="1" applyFont="1" applyBorder="1" applyAlignment="1">
      <alignment horizontal="left" vertical="center"/>
    </xf>
    <xf numFmtId="49" fontId="5" fillId="0" borderId="1" xfId="0" applyNumberFormat="1" applyFont="1" applyBorder="1" applyAlignment="1">
      <alignment horizontal="left" vertical="center"/>
    </xf>
    <xf numFmtId="49" fontId="13" fillId="0" borderId="1" xfId="0" applyNumberFormat="1" applyFont="1" applyBorder="1" applyAlignment="1">
      <alignment horizontal="left" vertical="center"/>
    </xf>
    <xf numFmtId="49" fontId="7" fillId="0" borderId="1" xfId="0" applyNumberFormat="1" applyFont="1" applyBorder="1" applyAlignment="1">
      <alignment horizontal="left" vertical="center"/>
    </xf>
    <xf numFmtId="49" fontId="7" fillId="0" borderId="2" xfId="0" applyNumberFormat="1" applyFont="1" applyBorder="1" applyAlignment="1">
      <alignment horizontal="left" vertical="center"/>
    </xf>
    <xf numFmtId="49" fontId="2" fillId="0" borderId="0" xfId="0" applyNumberFormat="1" applyFont="1" applyAlignment="1">
      <alignment horizontal="center" vertical="center"/>
    </xf>
    <xf numFmtId="49" fontId="19" fillId="0" borderId="1"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19" fillId="2" borderId="1"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19" fillId="4" borderId="1" xfId="0" applyFont="1" applyFill="1" applyBorder="1" applyAlignment="1">
      <alignment horizontal="center" vertical="center" wrapText="1"/>
    </xf>
    <xf numFmtId="0" fontId="19" fillId="5" borderId="1" xfId="0" applyFont="1" applyFill="1" applyBorder="1" applyAlignment="1">
      <alignment horizontal="center" vertical="center" wrapText="1"/>
    </xf>
    <xf numFmtId="181" fontId="19" fillId="0" borderId="1" xfId="0" applyNumberFormat="1" applyFont="1" applyBorder="1" applyAlignment="1">
      <alignment horizontal="center" vertical="center"/>
    </xf>
    <xf numFmtId="49" fontId="19" fillId="0" borderId="1" xfId="0" applyNumberFormat="1" applyFont="1" applyBorder="1" applyAlignment="1">
      <alignment horizontal="center" vertical="center"/>
    </xf>
    <xf numFmtId="49" fontId="20" fillId="0" borderId="1" xfId="0" applyNumberFormat="1" applyFont="1" applyBorder="1" applyAlignment="1">
      <alignment horizontal="center" vertical="center"/>
    </xf>
    <xf numFmtId="49" fontId="20" fillId="0" borderId="1" xfId="0" applyNumberFormat="1" applyFont="1" applyFill="1" applyBorder="1" applyAlignment="1">
      <alignment horizontal="center" vertical="center"/>
    </xf>
    <xf numFmtId="182" fontId="19" fillId="0" borderId="1" xfId="0" applyNumberFormat="1" applyFont="1" applyFill="1" applyBorder="1" applyAlignment="1">
      <alignment horizontal="center" vertical="center"/>
    </xf>
    <xf numFmtId="180" fontId="19" fillId="0" borderId="1" xfId="0" applyNumberFormat="1" applyFont="1" applyBorder="1" applyAlignment="1">
      <alignment horizontal="center" vertical="center"/>
    </xf>
    <xf numFmtId="0" fontId="19" fillId="0" borderId="1" xfId="0" applyFont="1" applyBorder="1" applyAlignment="1">
      <alignment horizontal="center" vertical="center"/>
    </xf>
    <xf numFmtId="49" fontId="20" fillId="0" borderId="2" xfId="0" applyNumberFormat="1" applyFont="1" applyBorder="1" applyAlignment="1">
      <alignment horizontal="left" vertical="center"/>
    </xf>
    <xf numFmtId="0" fontId="8" fillId="0" borderId="1" xfId="0" applyFont="1" applyFill="1" applyBorder="1" applyAlignment="1">
      <alignment horizontal="center" vertical="center" wrapText="1"/>
    </xf>
  </cellXfs>
  <cellStyles count="1">
    <cellStyle name="Normal"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4"/>
  <sheetViews>
    <sheetView tabSelected="1" zoomScale="80" zoomScaleNormal="80" workbookViewId="0">
      <selection activeCell="S11" sqref="S11"/>
    </sheetView>
  </sheetViews>
  <sheetFormatPr baseColWidth="10" defaultColWidth="8.83203125" defaultRowHeight="14"/>
  <cols>
    <col min="4" max="4" width="20.5" customWidth="1"/>
    <col min="5" max="5" width="22.83203125" customWidth="1"/>
    <col min="6" max="6" width="19" customWidth="1"/>
  </cols>
  <sheetData>
    <row r="1" spans="1:22" ht="25">
      <c r="A1" s="31" t="s">
        <v>0</v>
      </c>
      <c r="B1" s="31"/>
      <c r="C1" s="31"/>
      <c r="D1" s="31"/>
      <c r="E1" s="31"/>
      <c r="F1" s="31"/>
      <c r="G1" s="31"/>
      <c r="H1" s="31"/>
      <c r="I1" s="31"/>
      <c r="J1" s="31"/>
      <c r="K1" s="31"/>
      <c r="L1" s="31"/>
      <c r="M1" s="31"/>
      <c r="N1" s="31"/>
      <c r="O1" s="31"/>
      <c r="P1" s="31"/>
      <c r="Q1" s="31"/>
      <c r="R1" s="31"/>
      <c r="S1" s="23"/>
      <c r="T1" s="23"/>
      <c r="U1" s="23"/>
      <c r="V1" s="23"/>
    </row>
    <row r="2" spans="1:22" ht="60">
      <c r="A2" s="2" t="s">
        <v>1</v>
      </c>
      <c r="B2" s="2" t="s">
        <v>2</v>
      </c>
      <c r="C2" s="2" t="s">
        <v>3</v>
      </c>
      <c r="D2" s="2" t="s">
        <v>4</v>
      </c>
      <c r="E2" s="2" t="s">
        <v>5</v>
      </c>
      <c r="F2" s="2" t="s">
        <v>6</v>
      </c>
      <c r="G2" s="3" t="s">
        <v>7</v>
      </c>
      <c r="H2" s="3" t="s">
        <v>8</v>
      </c>
      <c r="I2" s="3" t="s">
        <v>9</v>
      </c>
      <c r="J2" s="3" t="s">
        <v>10</v>
      </c>
      <c r="K2" s="3" t="s">
        <v>11</v>
      </c>
      <c r="L2" s="2" t="s">
        <v>12</v>
      </c>
      <c r="M2" s="2" t="s">
        <v>13</v>
      </c>
      <c r="N2" s="2" t="s">
        <v>14</v>
      </c>
      <c r="O2" s="2" t="s">
        <v>15</v>
      </c>
      <c r="P2" s="12" t="s">
        <v>16</v>
      </c>
      <c r="Q2" s="2" t="s">
        <v>17</v>
      </c>
      <c r="R2" s="2" t="s">
        <v>18</v>
      </c>
      <c r="S2" s="24"/>
      <c r="T2" s="24"/>
      <c r="U2" s="24"/>
      <c r="V2" s="24"/>
    </row>
    <row r="3" spans="1:22" ht="28.75" customHeight="1">
      <c r="A3" s="4" t="s">
        <v>19</v>
      </c>
      <c r="B3" s="5" t="s">
        <v>20</v>
      </c>
      <c r="C3" s="5" t="s">
        <v>21</v>
      </c>
      <c r="D3" s="6">
        <v>2102010329</v>
      </c>
      <c r="E3" s="5" t="s">
        <v>22</v>
      </c>
      <c r="F3" s="5" t="s">
        <v>23</v>
      </c>
      <c r="G3" s="7">
        <v>4.0999999999999996</v>
      </c>
      <c r="H3" s="8">
        <v>3</v>
      </c>
      <c r="I3" s="13">
        <v>5</v>
      </c>
      <c r="J3" s="14">
        <v>86.8</v>
      </c>
      <c r="K3" s="15">
        <v>4.0999999999999996</v>
      </c>
      <c r="L3" s="16" t="s">
        <v>24</v>
      </c>
      <c r="M3" s="16" t="s">
        <v>25</v>
      </c>
      <c r="N3" s="17" t="s">
        <v>26</v>
      </c>
      <c r="O3" s="6">
        <v>508</v>
      </c>
      <c r="P3" s="17" t="s">
        <v>27</v>
      </c>
      <c r="Q3" s="17" t="s">
        <v>28</v>
      </c>
      <c r="R3" s="25"/>
    </row>
    <row r="4" spans="1:22" ht="28.75" customHeight="1">
      <c r="A4" s="4" t="s">
        <v>24</v>
      </c>
      <c r="B4" s="9" t="s">
        <v>29</v>
      </c>
      <c r="C4" s="5" t="s">
        <v>21</v>
      </c>
      <c r="D4" s="10">
        <v>2102010323</v>
      </c>
      <c r="E4" s="5" t="s">
        <v>22</v>
      </c>
      <c r="F4" s="5" t="s">
        <v>30</v>
      </c>
      <c r="G4" s="7">
        <v>4.04</v>
      </c>
      <c r="H4" s="8">
        <v>4</v>
      </c>
      <c r="I4" s="13">
        <v>5</v>
      </c>
      <c r="J4" s="14">
        <v>85.23</v>
      </c>
      <c r="K4" s="18">
        <v>4.0999999999999996</v>
      </c>
      <c r="L4" s="19" t="s">
        <v>31</v>
      </c>
      <c r="M4" s="16" t="s">
        <v>25</v>
      </c>
      <c r="N4" s="17" t="s">
        <v>26</v>
      </c>
      <c r="O4" s="6">
        <v>452</v>
      </c>
      <c r="P4" s="17" t="s">
        <v>27</v>
      </c>
      <c r="Q4" s="17" t="s">
        <v>28</v>
      </c>
      <c r="R4" s="26"/>
    </row>
    <row r="5" spans="1:22" ht="28.75" customHeight="1">
      <c r="A5" s="4" t="s">
        <v>31</v>
      </c>
      <c r="B5" s="5" t="s">
        <v>32</v>
      </c>
      <c r="C5" s="5" t="s">
        <v>21</v>
      </c>
      <c r="D5" s="10">
        <v>2002010115</v>
      </c>
      <c r="E5" s="5" t="s">
        <v>22</v>
      </c>
      <c r="F5" s="5" t="s">
        <v>23</v>
      </c>
      <c r="G5" s="7">
        <v>4.04</v>
      </c>
      <c r="H5" s="8">
        <v>6</v>
      </c>
      <c r="I5" s="13">
        <v>0</v>
      </c>
      <c r="J5" s="14">
        <v>86.25</v>
      </c>
      <c r="K5" s="15">
        <v>3.95</v>
      </c>
      <c r="L5" s="16" t="s">
        <v>33</v>
      </c>
      <c r="M5" s="16" t="s">
        <v>25</v>
      </c>
      <c r="N5" s="17" t="s">
        <v>26</v>
      </c>
      <c r="O5" s="6">
        <v>480</v>
      </c>
      <c r="P5" s="17" t="s">
        <v>27</v>
      </c>
      <c r="Q5" s="17" t="s">
        <v>34</v>
      </c>
      <c r="R5" s="25"/>
    </row>
    <row r="6" spans="1:22" ht="28.75" customHeight="1">
      <c r="A6" s="4" t="s">
        <v>33</v>
      </c>
      <c r="B6" s="5" t="s">
        <v>35</v>
      </c>
      <c r="C6" s="5" t="s">
        <v>21</v>
      </c>
      <c r="D6" s="10">
        <v>2102010118</v>
      </c>
      <c r="E6" s="5" t="s">
        <v>22</v>
      </c>
      <c r="F6" s="47" t="s">
        <v>36</v>
      </c>
      <c r="G6" s="7">
        <v>3.83</v>
      </c>
      <c r="H6" s="8">
        <v>4</v>
      </c>
      <c r="I6" s="13">
        <v>5</v>
      </c>
      <c r="J6" s="14">
        <v>87</v>
      </c>
      <c r="K6" s="15">
        <v>3.92</v>
      </c>
      <c r="L6" s="16" t="s">
        <v>37</v>
      </c>
      <c r="M6" s="16" t="s">
        <v>25</v>
      </c>
      <c r="N6" s="17" t="s">
        <v>26</v>
      </c>
      <c r="O6" s="6">
        <v>459</v>
      </c>
      <c r="P6" s="17" t="s">
        <v>27</v>
      </c>
      <c r="Q6" s="17" t="s">
        <v>28</v>
      </c>
      <c r="R6" s="25"/>
    </row>
    <row r="7" spans="1:22" ht="28.75" customHeight="1">
      <c r="A7" s="4" t="s">
        <v>38</v>
      </c>
      <c r="B7" s="5" t="s">
        <v>39</v>
      </c>
      <c r="C7" s="5" t="s">
        <v>21</v>
      </c>
      <c r="D7" s="10">
        <v>2002010113</v>
      </c>
      <c r="E7" s="5" t="s">
        <v>22</v>
      </c>
      <c r="F7" s="5" t="s">
        <v>23</v>
      </c>
      <c r="G7" s="7">
        <v>4.1399999999999997</v>
      </c>
      <c r="H7" s="8">
        <v>3</v>
      </c>
      <c r="I7" s="13">
        <v>0</v>
      </c>
      <c r="J7" s="14">
        <v>86.95</v>
      </c>
      <c r="K7" s="15">
        <v>3.89</v>
      </c>
      <c r="L7" s="16" t="s">
        <v>19</v>
      </c>
      <c r="M7" s="16" t="s">
        <v>25</v>
      </c>
      <c r="N7" s="17" t="s">
        <v>26</v>
      </c>
      <c r="O7" s="6">
        <v>464</v>
      </c>
      <c r="P7" s="17" t="s">
        <v>27</v>
      </c>
      <c r="Q7" s="17" t="s">
        <v>34</v>
      </c>
      <c r="R7" s="25"/>
    </row>
    <row r="8" spans="1:22" ht="28.75" customHeight="1">
      <c r="A8" s="4" t="s">
        <v>37</v>
      </c>
      <c r="B8" s="5" t="s">
        <v>40</v>
      </c>
      <c r="C8" s="5" t="s">
        <v>21</v>
      </c>
      <c r="D8" s="10">
        <v>2102020104</v>
      </c>
      <c r="E8" s="5" t="s">
        <v>22</v>
      </c>
      <c r="F8" s="5" t="s">
        <v>30</v>
      </c>
      <c r="G8" s="7">
        <v>4.05</v>
      </c>
      <c r="H8" s="8">
        <v>0</v>
      </c>
      <c r="I8" s="13">
        <v>0</v>
      </c>
      <c r="J8" s="14">
        <v>71.98</v>
      </c>
      <c r="K8" s="15">
        <v>3.62</v>
      </c>
      <c r="L8" s="16" t="s">
        <v>41</v>
      </c>
      <c r="M8" s="16" t="s">
        <v>25</v>
      </c>
      <c r="N8" s="17" t="s">
        <v>26</v>
      </c>
      <c r="O8" s="6">
        <v>442</v>
      </c>
      <c r="P8" s="17" t="s">
        <v>27</v>
      </c>
      <c r="Q8" s="17" t="s">
        <v>34</v>
      </c>
      <c r="R8" s="27" t="s">
        <v>42</v>
      </c>
    </row>
    <row r="9" spans="1:22" s="1" customFormat="1" ht="28.75" customHeight="1">
      <c r="A9" s="32" t="s">
        <v>43</v>
      </c>
      <c r="B9" s="33" t="s">
        <v>44</v>
      </c>
      <c r="C9" s="33" t="s">
        <v>21</v>
      </c>
      <c r="D9" s="34">
        <v>2102010302</v>
      </c>
      <c r="E9" s="33" t="s">
        <v>22</v>
      </c>
      <c r="F9" s="33" t="s">
        <v>93</v>
      </c>
      <c r="G9" s="35">
        <v>3.88</v>
      </c>
      <c r="H9" s="36">
        <v>2</v>
      </c>
      <c r="I9" s="37">
        <v>0</v>
      </c>
      <c r="J9" s="38">
        <v>84.26</v>
      </c>
      <c r="K9" s="39">
        <v>3.61</v>
      </c>
      <c r="L9" s="40" t="s">
        <v>38</v>
      </c>
      <c r="M9" s="40" t="s">
        <v>25</v>
      </c>
      <c r="N9" s="41" t="s">
        <v>26</v>
      </c>
      <c r="O9" s="34">
        <v>535</v>
      </c>
      <c r="P9" s="41" t="s">
        <v>27</v>
      </c>
      <c r="Q9" s="41" t="s">
        <v>34</v>
      </c>
      <c r="R9" s="28"/>
    </row>
    <row r="10" spans="1:22" ht="28.75" customHeight="1">
      <c r="A10" s="4" t="s">
        <v>45</v>
      </c>
      <c r="B10" s="5" t="s">
        <v>46</v>
      </c>
      <c r="C10" s="5" t="s">
        <v>47</v>
      </c>
      <c r="D10" s="10">
        <v>2103010110</v>
      </c>
      <c r="E10" s="5" t="s">
        <v>48</v>
      </c>
      <c r="F10" s="5" t="s">
        <v>49</v>
      </c>
      <c r="G10" s="7">
        <v>3.52</v>
      </c>
      <c r="H10" s="8">
        <v>0</v>
      </c>
      <c r="I10" s="13">
        <v>0</v>
      </c>
      <c r="J10" s="14">
        <v>77.489999999999995</v>
      </c>
      <c r="K10" s="15">
        <v>3.19</v>
      </c>
      <c r="L10" s="16" t="s">
        <v>31</v>
      </c>
      <c r="M10" s="16" t="s">
        <v>50</v>
      </c>
      <c r="N10" s="17" t="s">
        <v>26</v>
      </c>
      <c r="O10" s="6">
        <v>477</v>
      </c>
      <c r="P10" s="20" t="s">
        <v>27</v>
      </c>
      <c r="Q10" s="17" t="s">
        <v>34</v>
      </c>
      <c r="R10" s="25"/>
    </row>
    <row r="11" spans="1:22" ht="28.75" customHeight="1">
      <c r="A11" s="4" t="s">
        <v>51</v>
      </c>
      <c r="B11" s="5" t="s">
        <v>52</v>
      </c>
      <c r="C11" s="5" t="s">
        <v>21</v>
      </c>
      <c r="D11" s="10">
        <v>2102010105</v>
      </c>
      <c r="E11" s="5" t="s">
        <v>53</v>
      </c>
      <c r="F11" s="5" t="s">
        <v>54</v>
      </c>
      <c r="G11" s="7">
        <v>3.72</v>
      </c>
      <c r="H11" s="8">
        <v>6</v>
      </c>
      <c r="I11" s="13">
        <v>0</v>
      </c>
      <c r="J11" s="14">
        <v>82.23</v>
      </c>
      <c r="K11" s="15">
        <v>3.67</v>
      </c>
      <c r="L11" s="16" t="s">
        <v>24</v>
      </c>
      <c r="M11" s="16" t="s">
        <v>55</v>
      </c>
      <c r="N11" s="17" t="s">
        <v>26</v>
      </c>
      <c r="O11" s="6">
        <v>527</v>
      </c>
      <c r="P11" s="17" t="s">
        <v>27</v>
      </c>
      <c r="Q11" s="17" t="s">
        <v>34</v>
      </c>
      <c r="R11" s="25"/>
    </row>
    <row r="12" spans="1:22" ht="28.75" customHeight="1">
      <c r="A12" s="4" t="s">
        <v>56</v>
      </c>
      <c r="B12" s="5" t="s">
        <v>57</v>
      </c>
      <c r="C12" s="5" t="s">
        <v>21</v>
      </c>
      <c r="D12" s="10">
        <v>2102010326</v>
      </c>
      <c r="E12" s="5" t="s">
        <v>53</v>
      </c>
      <c r="F12" s="5" t="s">
        <v>58</v>
      </c>
      <c r="G12" s="7">
        <v>3.6</v>
      </c>
      <c r="H12" s="8">
        <v>4</v>
      </c>
      <c r="I12" s="13">
        <v>0</v>
      </c>
      <c r="J12" s="14">
        <v>82.58</v>
      </c>
      <c r="K12" s="15">
        <v>3.47</v>
      </c>
      <c r="L12" s="16" t="s">
        <v>33</v>
      </c>
      <c r="M12" s="16" t="s">
        <v>55</v>
      </c>
      <c r="N12" s="17" t="s">
        <v>26</v>
      </c>
      <c r="O12" s="6">
        <v>525</v>
      </c>
      <c r="P12" s="17" t="s">
        <v>27</v>
      </c>
      <c r="Q12" s="17" t="s">
        <v>34</v>
      </c>
      <c r="R12" s="29"/>
    </row>
    <row r="13" spans="1:22" ht="28.75" customHeight="1">
      <c r="A13" s="4" t="s">
        <v>59</v>
      </c>
      <c r="B13" s="5" t="s">
        <v>60</v>
      </c>
      <c r="C13" s="5" t="s">
        <v>47</v>
      </c>
      <c r="D13" s="10">
        <v>2102010116</v>
      </c>
      <c r="E13" s="5" t="s">
        <v>53</v>
      </c>
      <c r="F13" s="5" t="s">
        <v>58</v>
      </c>
      <c r="G13" s="7">
        <v>3.77</v>
      </c>
      <c r="H13" s="8">
        <v>0</v>
      </c>
      <c r="I13" s="13">
        <v>0</v>
      </c>
      <c r="J13" s="14">
        <v>80.45</v>
      </c>
      <c r="K13" s="15">
        <v>3.41</v>
      </c>
      <c r="L13" s="21">
        <v>1</v>
      </c>
      <c r="M13" s="16" t="s">
        <v>55</v>
      </c>
      <c r="N13" s="17" t="s">
        <v>26</v>
      </c>
      <c r="O13" s="11">
        <v>470</v>
      </c>
      <c r="P13" s="17" t="s">
        <v>27</v>
      </c>
      <c r="Q13" s="17" t="s">
        <v>34</v>
      </c>
      <c r="R13" s="30"/>
    </row>
    <row r="14" spans="1:22" ht="28.75" customHeight="1">
      <c r="A14" s="4" t="s">
        <v>61</v>
      </c>
      <c r="B14" s="5" t="s">
        <v>62</v>
      </c>
      <c r="C14" s="5" t="s">
        <v>21</v>
      </c>
      <c r="D14" s="10">
        <v>2103030121</v>
      </c>
      <c r="E14" s="5" t="s">
        <v>63</v>
      </c>
      <c r="F14" s="5" t="s">
        <v>64</v>
      </c>
      <c r="G14" s="7">
        <v>4.28</v>
      </c>
      <c r="H14" s="8">
        <v>6</v>
      </c>
      <c r="I14" s="13">
        <v>2</v>
      </c>
      <c r="J14" s="14">
        <v>89.13</v>
      </c>
      <c r="K14" s="15">
        <v>4.26</v>
      </c>
      <c r="L14" s="21">
        <v>1</v>
      </c>
      <c r="M14" s="21">
        <v>26</v>
      </c>
      <c r="N14" s="17" t="s">
        <v>26</v>
      </c>
      <c r="O14" s="11">
        <v>559</v>
      </c>
      <c r="P14" s="17" t="s">
        <v>27</v>
      </c>
      <c r="Q14" s="17" t="s">
        <v>28</v>
      </c>
      <c r="R14" s="30"/>
    </row>
    <row r="15" spans="1:22" ht="28.75" customHeight="1">
      <c r="A15" s="4" t="s">
        <v>65</v>
      </c>
      <c r="B15" s="5" t="s">
        <v>66</v>
      </c>
      <c r="C15" s="5" t="s">
        <v>21</v>
      </c>
      <c r="D15" s="10">
        <v>2103030116</v>
      </c>
      <c r="E15" s="5" t="s">
        <v>63</v>
      </c>
      <c r="F15" s="5" t="s">
        <v>64</v>
      </c>
      <c r="G15" s="7">
        <v>4.2</v>
      </c>
      <c r="H15" s="8">
        <v>6</v>
      </c>
      <c r="I15" s="13">
        <v>2</v>
      </c>
      <c r="J15" s="14">
        <v>87.22</v>
      </c>
      <c r="K15" s="15">
        <v>4.1900000000000004</v>
      </c>
      <c r="L15" s="21">
        <v>2</v>
      </c>
      <c r="M15" s="21">
        <v>26</v>
      </c>
      <c r="N15" s="17" t="s">
        <v>26</v>
      </c>
      <c r="O15" s="11">
        <v>461</v>
      </c>
      <c r="P15" s="17" t="s">
        <v>27</v>
      </c>
      <c r="Q15" s="17" t="s">
        <v>28</v>
      </c>
      <c r="R15" s="30"/>
    </row>
    <row r="16" spans="1:22" ht="28.75" customHeight="1">
      <c r="A16" s="4" t="s">
        <v>67</v>
      </c>
      <c r="B16" s="5" t="s">
        <v>68</v>
      </c>
      <c r="C16" s="5" t="s">
        <v>47</v>
      </c>
      <c r="D16" s="10">
        <v>2103030104</v>
      </c>
      <c r="E16" s="5" t="s">
        <v>63</v>
      </c>
      <c r="F16" s="5" t="s">
        <v>64</v>
      </c>
      <c r="G16" s="7">
        <v>4.08</v>
      </c>
      <c r="H16" s="8">
        <v>6</v>
      </c>
      <c r="I16" s="13">
        <v>0</v>
      </c>
      <c r="J16" s="14">
        <v>84.03</v>
      </c>
      <c r="K16" s="15">
        <v>3.98</v>
      </c>
      <c r="L16" s="21">
        <v>3</v>
      </c>
      <c r="M16" s="21">
        <v>26</v>
      </c>
      <c r="N16" s="42" t="s">
        <v>69</v>
      </c>
      <c r="O16" s="43">
        <v>539</v>
      </c>
      <c r="P16" s="17" t="s">
        <v>27</v>
      </c>
      <c r="Q16" s="17" t="s">
        <v>34</v>
      </c>
      <c r="R16" s="30"/>
    </row>
    <row r="17" spans="1:18" ht="28.75" customHeight="1">
      <c r="A17" s="4" t="s">
        <v>70</v>
      </c>
      <c r="B17" s="5" t="s">
        <v>71</v>
      </c>
      <c r="C17" s="5" t="s">
        <v>21</v>
      </c>
      <c r="D17" s="10">
        <v>2102010209</v>
      </c>
      <c r="E17" s="5" t="s">
        <v>72</v>
      </c>
      <c r="F17" s="5" t="s">
        <v>73</v>
      </c>
      <c r="G17" s="7">
        <v>4.1399999999999997</v>
      </c>
      <c r="H17" s="8">
        <v>6</v>
      </c>
      <c r="I17" s="13">
        <v>0</v>
      </c>
      <c r="J17" s="14">
        <v>84.88</v>
      </c>
      <c r="K17" s="15">
        <v>4.03</v>
      </c>
      <c r="L17" s="21">
        <v>1</v>
      </c>
      <c r="M17" s="21">
        <v>26</v>
      </c>
      <c r="N17" s="17" t="s">
        <v>26</v>
      </c>
      <c r="O17" s="11">
        <v>491</v>
      </c>
      <c r="P17" s="17" t="s">
        <v>27</v>
      </c>
      <c r="Q17" s="17" t="s">
        <v>34</v>
      </c>
      <c r="R17" s="30"/>
    </row>
    <row r="18" spans="1:18" ht="28.75" customHeight="1">
      <c r="A18" s="4" t="s">
        <v>74</v>
      </c>
      <c r="B18" s="5" t="s">
        <v>75</v>
      </c>
      <c r="C18" s="5" t="s">
        <v>21</v>
      </c>
      <c r="D18" s="10">
        <v>2102010227</v>
      </c>
      <c r="E18" s="5" t="s">
        <v>72</v>
      </c>
      <c r="F18" s="5" t="s">
        <v>73</v>
      </c>
      <c r="G18" s="7">
        <v>3.58</v>
      </c>
      <c r="H18" s="8">
        <v>0</v>
      </c>
      <c r="I18" s="13">
        <v>0</v>
      </c>
      <c r="J18" s="14">
        <v>80.97</v>
      </c>
      <c r="K18" s="15">
        <v>3.25</v>
      </c>
      <c r="L18" s="21">
        <v>2</v>
      </c>
      <c r="M18" s="21">
        <v>26</v>
      </c>
      <c r="N18" s="17" t="s">
        <v>26</v>
      </c>
      <c r="O18" s="11">
        <v>497</v>
      </c>
      <c r="P18" s="17" t="s">
        <v>27</v>
      </c>
      <c r="Q18" s="17" t="s">
        <v>34</v>
      </c>
      <c r="R18" s="30"/>
    </row>
    <row r="19" spans="1:18" ht="28.75" customHeight="1">
      <c r="A19" s="4" t="s">
        <v>76</v>
      </c>
      <c r="B19" s="5" t="s">
        <v>77</v>
      </c>
      <c r="C19" s="5" t="s">
        <v>21</v>
      </c>
      <c r="D19" s="10">
        <v>2103030117</v>
      </c>
      <c r="E19" s="5" t="s">
        <v>63</v>
      </c>
      <c r="F19" s="5" t="s">
        <v>64</v>
      </c>
      <c r="G19" s="7">
        <v>3.81</v>
      </c>
      <c r="H19" s="8">
        <v>1</v>
      </c>
      <c r="I19" s="13">
        <v>0</v>
      </c>
      <c r="J19" s="14">
        <v>83.11</v>
      </c>
      <c r="K19" s="15">
        <v>3.5</v>
      </c>
      <c r="L19" s="21">
        <v>4</v>
      </c>
      <c r="M19" s="21">
        <v>26</v>
      </c>
      <c r="N19" s="17" t="s">
        <v>26</v>
      </c>
      <c r="O19" s="11">
        <v>467</v>
      </c>
      <c r="P19" s="17" t="s">
        <v>27</v>
      </c>
      <c r="Q19" s="17" t="s">
        <v>34</v>
      </c>
      <c r="R19" s="30"/>
    </row>
    <row r="20" spans="1:18" s="1" customFormat="1" ht="28.75" customHeight="1">
      <c r="A20" s="32" t="s">
        <v>78</v>
      </c>
      <c r="B20" s="33" t="s">
        <v>79</v>
      </c>
      <c r="C20" s="33" t="s">
        <v>21</v>
      </c>
      <c r="D20" s="34">
        <v>2102010205</v>
      </c>
      <c r="E20" s="33" t="s">
        <v>53</v>
      </c>
      <c r="F20" s="33" t="s">
        <v>94</v>
      </c>
      <c r="G20" s="35">
        <v>3.72</v>
      </c>
      <c r="H20" s="36">
        <v>0</v>
      </c>
      <c r="I20" s="37">
        <v>0</v>
      </c>
      <c r="J20" s="38">
        <v>80.069999999999993</v>
      </c>
      <c r="K20" s="39">
        <v>3.36</v>
      </c>
      <c r="L20" s="44">
        <v>3</v>
      </c>
      <c r="M20" s="40" t="s">
        <v>55</v>
      </c>
      <c r="N20" s="41" t="s">
        <v>26</v>
      </c>
      <c r="O20" s="45">
        <v>427</v>
      </c>
      <c r="P20" s="41" t="s">
        <v>27</v>
      </c>
      <c r="Q20" s="41" t="s">
        <v>34</v>
      </c>
      <c r="R20" s="46"/>
    </row>
    <row r="21" spans="1:18" ht="28.75" customHeight="1">
      <c r="A21" s="4" t="s">
        <v>80</v>
      </c>
      <c r="B21" s="5" t="s">
        <v>81</v>
      </c>
      <c r="C21" s="5" t="s">
        <v>21</v>
      </c>
      <c r="D21" s="10">
        <v>2103030129</v>
      </c>
      <c r="E21" s="5" t="s">
        <v>63</v>
      </c>
      <c r="F21" s="5" t="s">
        <v>64</v>
      </c>
      <c r="G21" s="7">
        <v>3.71</v>
      </c>
      <c r="H21" s="8">
        <v>0</v>
      </c>
      <c r="I21" s="13">
        <v>0</v>
      </c>
      <c r="J21" s="14">
        <v>78.75</v>
      </c>
      <c r="K21" s="15">
        <v>3.35</v>
      </c>
      <c r="L21" s="21">
        <v>5</v>
      </c>
      <c r="M21" s="21">
        <v>26</v>
      </c>
      <c r="N21" s="17" t="s">
        <v>26</v>
      </c>
      <c r="O21" s="11">
        <v>436</v>
      </c>
      <c r="P21" s="17" t="s">
        <v>27</v>
      </c>
      <c r="Q21" s="17" t="s">
        <v>34</v>
      </c>
      <c r="R21" s="30"/>
    </row>
    <row r="22" spans="1:18" ht="28.75" customHeight="1">
      <c r="A22" s="4" t="s">
        <v>82</v>
      </c>
      <c r="B22" s="5" t="s">
        <v>83</v>
      </c>
      <c r="C22" s="5" t="s">
        <v>21</v>
      </c>
      <c r="D22" s="10">
        <v>2102010313</v>
      </c>
      <c r="E22" s="5" t="s">
        <v>22</v>
      </c>
      <c r="F22" s="5" t="s">
        <v>30</v>
      </c>
      <c r="G22" s="7">
        <v>3.66</v>
      </c>
      <c r="H22" s="8">
        <v>0</v>
      </c>
      <c r="I22" s="13">
        <v>0</v>
      </c>
      <c r="J22" s="14">
        <v>78.38</v>
      </c>
      <c r="K22" s="15">
        <v>3.31</v>
      </c>
      <c r="L22" s="16" t="s">
        <v>43</v>
      </c>
      <c r="M22" s="16" t="s">
        <v>25</v>
      </c>
      <c r="N22" s="22" t="s">
        <v>26</v>
      </c>
      <c r="O22" s="6">
        <v>503</v>
      </c>
      <c r="P22" s="17" t="s">
        <v>27</v>
      </c>
      <c r="Q22" s="17" t="s">
        <v>34</v>
      </c>
      <c r="R22" s="25"/>
    </row>
    <row r="23" spans="1:18" ht="28.75" customHeight="1">
      <c r="A23" s="4" t="s">
        <v>84</v>
      </c>
      <c r="B23" s="5" t="s">
        <v>85</v>
      </c>
      <c r="C23" s="5" t="s">
        <v>21</v>
      </c>
      <c r="D23" s="10">
        <v>2102010306</v>
      </c>
      <c r="E23" s="5" t="s">
        <v>53</v>
      </c>
      <c r="F23" s="5" t="s">
        <v>58</v>
      </c>
      <c r="G23" s="7">
        <v>3.58</v>
      </c>
      <c r="H23" s="8">
        <v>0</v>
      </c>
      <c r="I23" s="13">
        <v>0</v>
      </c>
      <c r="J23" s="14">
        <v>81.55</v>
      </c>
      <c r="K23" s="15">
        <v>3.25</v>
      </c>
      <c r="L23" s="21">
        <v>5</v>
      </c>
      <c r="M23" s="16" t="s">
        <v>55</v>
      </c>
      <c r="N23" s="17" t="s">
        <v>26</v>
      </c>
      <c r="O23" s="11">
        <v>435</v>
      </c>
      <c r="P23" s="20" t="s">
        <v>86</v>
      </c>
      <c r="Q23" s="17" t="s">
        <v>34</v>
      </c>
      <c r="R23" s="30"/>
    </row>
    <row r="24" spans="1:18" ht="28.75" customHeight="1">
      <c r="A24" s="4">
        <v>22</v>
      </c>
      <c r="B24" s="5" t="s">
        <v>87</v>
      </c>
      <c r="C24" s="5" t="s">
        <v>88</v>
      </c>
      <c r="D24" s="10">
        <v>2102010225</v>
      </c>
      <c r="E24" s="5" t="s">
        <v>89</v>
      </c>
      <c r="F24" s="5" t="s">
        <v>36</v>
      </c>
      <c r="G24" s="7">
        <v>3.5</v>
      </c>
      <c r="H24" s="8">
        <v>0</v>
      </c>
      <c r="I24" s="13">
        <v>0</v>
      </c>
      <c r="J24" s="14">
        <v>78.92</v>
      </c>
      <c r="K24" s="15">
        <f>G24*85%+J24/20*5%</f>
        <v>3.1722999999999999</v>
      </c>
      <c r="L24" s="21">
        <v>8</v>
      </c>
      <c r="M24" s="16">
        <v>59</v>
      </c>
      <c r="N24" s="17" t="s">
        <v>90</v>
      </c>
      <c r="O24" s="11">
        <v>490</v>
      </c>
      <c r="P24" s="20" t="s">
        <v>91</v>
      </c>
      <c r="Q24" s="17" t="s">
        <v>92</v>
      </c>
      <c r="R24" s="30"/>
    </row>
  </sheetData>
  <mergeCells count="1">
    <mergeCell ref="A1:R1"/>
  </mergeCells>
  <phoneticPr fontId="18"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郑喆</cp:lastModifiedBy>
  <dcterms:created xsi:type="dcterms:W3CDTF">2024-09-12T06:07:00Z</dcterms:created>
  <dcterms:modified xsi:type="dcterms:W3CDTF">2024-09-14T12:38:52Z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BC1BDA122EE241FDB2C8F34379FBAEB7_11</vt:lpwstr>
  </property>
  <property fmtid="{D5CDD505-2E9C-101B-9397-08002B2CF9AE}" pid="3" name="KSOProductBuildVer">
    <vt:lpwstr>2052-12.1.0.17121</vt:lpwstr>
  </property>
</Properties>
</file>