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0" r:id="rId1"/>
  </sheets>
  <definedNames>
    <definedName name="_xlnm._FilterDatabase" localSheetId="0" hidden="1">'1'!$A$2:$P$33</definedName>
  </definedNames>
  <calcPr calcId="144525"/>
</workbook>
</file>

<file path=xl/sharedStrings.xml><?xml version="1.0" encoding="utf-8"?>
<sst xmlns="http://schemas.openxmlformats.org/spreadsheetml/2006/main" count="77" uniqueCount="60">
  <si>
    <t>附件1：招聘职位表</t>
  </si>
  <si>
    <t>序号</t>
  </si>
  <si>
    <t>部门</t>
  </si>
  <si>
    <t>岗位名称</t>
  </si>
  <si>
    <t>职位简介</t>
  </si>
  <si>
    <t>学历学位</t>
  </si>
  <si>
    <t>专业类别（含专业代码）</t>
  </si>
  <si>
    <t>相关资格要求</t>
  </si>
  <si>
    <t>招聘人数</t>
  </si>
  <si>
    <t>备注</t>
  </si>
  <si>
    <t>各职能部门</t>
  </si>
  <si>
    <t>综合管理岗</t>
  </si>
  <si>
    <t>负责拟写各类总结、请示、报告、文案、会议记录、总结等工作，上报统计、报送各类报表。</t>
  </si>
  <si>
    <t>研究生、硕士及以上</t>
  </si>
  <si>
    <t>研究生：经济学（02）、统计学（0714）、法学（0301）、工商管理学（1202）、企业管理（120202）、中国语言文学（0501）。</t>
  </si>
  <si>
    <t>数字与信息化部门</t>
  </si>
  <si>
    <t>大数据开发</t>
  </si>
  <si>
    <t>1.参与电商业务线的数据建设，并参与集团数据体系规划；
2.参与全链路数据研发和数据治理工作；
3.参与数据指标的服务化以及业务指标监控体系建设；
4.参与设计AB实验和科学评估机制，指导电商场景下各业务做出正确的产品和策略决策；
5.与业务团队协作进行数据规则和模型建设，推动业务团队的数据化运营。</t>
  </si>
  <si>
    <t>研究生：计算机科学与技术（0812、0775）、计算机系统结构（081201）、计算机软件与理论（081202）、计算机应用技术（081203）、软件工程（0835、085405）、计算机技术（085404）、信息与通信工程(0810)、通信与信息系统（081001）、信号与信息处理（081002）、控制理论与控制工程（081101）、模式识别与智能系统（081104）。</t>
  </si>
  <si>
    <t>后台开发</t>
  </si>
  <si>
    <t>1.根据业务需求完成后端服务相关的接口设计、业务逻辑和数据库设计；
2.结合系统实现对代码进行充分的自测，并配合测试工程师进行测试；
3.对所开发的产品进行版本更新及维护，以满足业务发展的需求；
4.参与整体技术架构设计，整合碎片，持续推动系统优化迭代；
5.维护和优化平台功能和架构，包括商城、OMS、CRM和ERP等系统。</t>
  </si>
  <si>
    <t>研究生：计算机科学与技术（0812、0775）、计算机系统结构（081201）、计算机软件与理论（081202）、计算机应用技术（081203）、软件工程（0835、085405）、计算机技术（085404）。</t>
  </si>
  <si>
    <t>产品运营管理</t>
  </si>
  <si>
    <t>1.负责产品定位、市场调研和需求分析，制定产品开发计划和路线图；
2.负责产品功能设计、界面设计和用户体验设计；
3.负责产品开发需求分析、功能开发、测试和上线；
4.负责产品运营和推广工作。</t>
  </si>
  <si>
    <r>
      <rPr>
        <sz val="9"/>
        <color theme="1"/>
        <rFont val="仿宋_GB2312"/>
        <charset val="134"/>
      </rPr>
      <t>研究生：计算机科学与技术（0812、0775）、计算机系统结构（081201）、计算机软件与理论（081202）、计算机应用技术（081203）、软件工程（0835、085405）</t>
    </r>
    <r>
      <rPr>
        <b/>
        <sz val="9"/>
        <color theme="1"/>
        <rFont val="仿宋_GB2312"/>
        <charset val="134"/>
      </rPr>
      <t>、</t>
    </r>
    <r>
      <rPr>
        <sz val="9"/>
        <color theme="1"/>
        <rFont val="仿宋_GB2312"/>
        <charset val="134"/>
      </rPr>
      <t>计算机技术（085404）。</t>
    </r>
  </si>
  <si>
    <t>系统测试</t>
  </si>
  <si>
    <t>1.负责公司数字化转型相关项目的系统测试、验收测试及性能测试；
2.参与公司软件测试团队0-1建设；
3.对项目质量风险进行评估和把控,给出解决方案；
4.调研测试领域新技术，并实践和落地。</t>
  </si>
  <si>
    <t>数据分析</t>
  </si>
  <si>
    <t>1.日常数据整理、分类、统计，定期提交日常数据分析报告；
2.协助参与数据仓库相关应用系统需求分析；
3.解决公司内部的各项数据和分析需求，日常对目标达成情况进行监控及分析；
4.实施数据特征工程进行挖掘模型构建，完成运营过程数据分析及指导结果输出，并持续优化应用效果。</t>
  </si>
  <si>
    <t>研究生：金融学（020204）、产业经济学（020205）、统计学（020208、027000）、数量经济学（020209）、数学（0701）、管理科学与工程（1201、0871）、技术经济及管理（120204）、计算机科学与技术（0812、0775）、企业管理（120202）。</t>
  </si>
  <si>
    <t>小计</t>
  </si>
  <si>
    <t>/</t>
  </si>
  <si>
    <t>制酒岗</t>
  </si>
  <si>
    <t>制曲岗、包装岗</t>
  </si>
  <si>
    <t>制酒车间、制曲车间、包装车间</t>
  </si>
  <si>
    <t>制酒岗、制曲岗、包装岗</t>
  </si>
  <si>
    <t>1.制酒岗属生产一线操作岗位，有一定劳动强度，工作环境高温高湿、涉及有限空间作业。主要工作内容按照工艺要求开展上甑、摊晾、拌曲、上堆、管窖等工作。
2.制曲岗属生产一线操作岗位，有一定劳动强度，工作环境高温高湿高粉尘。主要工作内容按照工艺要求开展压曲、安曲、翻曲、拆曲及堆曲等工作。
3.包装岗属生产一线操作岗位，有一定劳动强度，工作环境存在噪声。主要工作内容按照工艺要求开展洗瓶、灌装、喷码、封箱、打包等工作。</t>
  </si>
  <si>
    <t>本科、学士及以上</t>
  </si>
  <si>
    <t>研究生：机械工程（0802）、机械（0855）。
本科：机械工程（080201）、机械设计制造及其自动化（080202）、智能制造工程（080213T）、仿生科学与工程 （080215T）、工业设计（080205）、过程装备与控制工程（080206）、自动化（080801） 、机器人工程（080803T）、智能装备与系统（080806T）、工业智能（080807T）、智能工程与创意设计（080808T）。</t>
  </si>
  <si>
    <t>制酒岗男性方可报考，制曲岗、包装岗女性方可报考。</t>
  </si>
  <si>
    <t>研究生：动力工程及工程热物理（0807）、能源动力（0858）、电气工程（0808）。
本科：电气工程及其自动化（080601）、电气工程与智能控制（080604T）、智能电网信息工程（080602T）、能源与动力工程（080501）。</t>
  </si>
  <si>
    <t>研究生：电子信息（0854）。
本科：电子信息工程（080701）、电子科学与技术（080702）、人工智能（080717T）。</t>
  </si>
  <si>
    <t>研究生：计算机科学与技术（0812）。
本科：计算机科学与技术（080901）、软件工程（080902）、信息安全（080904K）、数字媒体技术（080906）。</t>
  </si>
  <si>
    <t>研究生：安全科学与工程（0837）。
本科：安全工程（082901）、职业卫生工程（082903T）。</t>
  </si>
  <si>
    <t>研究生：环境科学与工程（0830）。
本科：环境科学与工程（082501）、环境工程（082502）、环境科学（082503）。</t>
  </si>
  <si>
    <t>研究生：化学（0703）、化学工程与技术（0817）。
本科：化学（070301）、应用化学（070302）。</t>
  </si>
  <si>
    <t>研究生：食品科学与工程（0832）。
本科：食品科学与工程（082701）、食品质量与安全（082702）、酿酒工程（082705 ）、食品安全与检测（082709T）、白酒酿造工程（082712T）。</t>
  </si>
  <si>
    <t>研究生：生物工程（0836）、生物学（0710）。
本科：生物工程（083001）、生物科学（071001）、生物技术（071002）。</t>
  </si>
  <si>
    <t>本科：标准化工程（120702T），工业工程（120701）、质量管理工程（120703T）。</t>
  </si>
  <si>
    <t>研究生：经济学（02）、统计学（0714）。
本科：经济学类（0201），财政学类（0202），金融学类（0203）， 经济与贸易类（0204），统计学类（0712）。</t>
  </si>
  <si>
    <t>研究生：工商管理学（1202）、企业管理（120202）。
本科：工商管理（120201K）、市场营销（120202）、会计学（120203K）、财务管理（120204）、人力资源管理（120206）、审计学（120207）。</t>
  </si>
  <si>
    <t>研究生：法学（0301）、法律（0351）、知识产权（0354）。
本科：法学（030101K）、知识产权（030102T）。</t>
  </si>
  <si>
    <t>1.具有A类国家统一法律资格职业证书；
2.大学英语6级或CET-6 425分及以上。</t>
  </si>
  <si>
    <t>研究生：中国语言文学（0501）。
本科：汉语言文学（050101）、汉语言（050102）。</t>
  </si>
  <si>
    <t>研究生：英语语言文学（050201）。
本科：英语（050201）、商务英语（050262）。</t>
  </si>
  <si>
    <t>具有英语专业八级资格证</t>
  </si>
  <si>
    <t>研究生：新闻传播学（0503）、新闻与传播（0552）。
本科：新闻学（050301）、广播电视学（050302）、广告学（050303）、传播学（050304）。</t>
  </si>
  <si>
    <t>研究生：音乐（1352）、舞蹈（1353）、戏剧与影视（1354）。
本科：音乐与舞蹈学类（1302）、戏剧与影视学类（1303）。</t>
  </si>
  <si>
    <t>研究生：设计（1357）。
本科：艺术设计学（130501）、视觉传达设计（130502）、产品设计（130504）、包装设计 （130512T）。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</si>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</sst>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9"/>
      <color theme="1"/>
      <name val="仿宋_GB2312"/>
      <charset val="134"/>
    </font>
    <font>
      <sz val="9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8" fillId="3" borderId="9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tabSelected="1" workbookViewId="0">
      <pane ySplit="2" topLeftCell="A3" activePane="bottomLeft" state="frozen"/>
      <selection/>
      <selection pane="bottomLeft" activeCell="F6" sqref="F6"/>
    </sheetView>
  </sheetViews>
  <sheetFormatPr defaultColWidth="9" defaultRowHeight="13.5"/>
  <cols>
    <col min="1" max="1" width="5.25833333333333" style="5" customWidth="1"/>
    <col min="2" max="2" width="12.875" style="6" customWidth="1"/>
    <col min="3" max="3" width="11.875" style="5" customWidth="1"/>
    <col min="4" max="4" width="48.2583333333333" style="7" customWidth="1"/>
    <col min="5" max="5" width="8.75833333333333" style="8" customWidth="1"/>
    <col min="6" max="6" width="61.2583333333333" style="7" customWidth="1"/>
    <col min="7" max="7" width="23.5" style="8" customWidth="1"/>
    <col min="8" max="8" width="6.875" style="8" customWidth="1"/>
    <col min="9" max="9" width="8.375" style="8" customWidth="1"/>
    <col min="10" max="10" width="13" style="1" customWidth="1"/>
    <col min="11" max="11" width="19.125" style="1" customWidth="1"/>
    <col min="12" max="14" width="9" style="1"/>
    <col min="15" max="16" width="9" style="9"/>
    <col min="17" max="16384" width="9" style="1"/>
  </cols>
  <sheetData>
    <row r="1" s="1" customFormat="1" ht="34" customHeight="1" spans="1:10">
      <c r="A1" s="10" t="s">
        <v>0</v>
      </c>
      <c r="B1" s="11"/>
      <c r="C1" s="12"/>
      <c r="D1" s="12"/>
      <c r="E1" s="12"/>
      <c r="F1" s="12"/>
      <c r="G1" s="12"/>
      <c r="H1" s="12"/>
      <c r="I1" s="12"/>
      <c r="J1" s="12"/>
    </row>
    <row r="2" s="2" customFormat="1" ht="29" customHeight="1" spans="1:10">
      <c r="A2" s="13" t="s">
        <v>1</v>
      </c>
      <c r="B2" s="14" t="s">
        <v>2</v>
      </c>
      <c r="C2" s="13" t="s">
        <v>3</v>
      </c>
      <c r="D2" s="14" t="s">
        <v>4</v>
      </c>
      <c r="E2" s="13" t="s">
        <v>5</v>
      </c>
      <c r="F2" s="14" t="s">
        <v>6</v>
      </c>
      <c r="G2" s="13" t="s">
        <v>7</v>
      </c>
      <c r="H2" s="13" t="s">
        <v>8</v>
      </c>
      <c r="I2" s="13"/>
      <c r="J2" s="13" t="s">
        <v>9</v>
      </c>
    </row>
    <row r="3" s="1" customFormat="1" ht="30" customHeight="1" spans="1:10">
      <c r="A3" s="15">
        <v>1</v>
      </c>
      <c r="B3" s="16" t="s">
        <v>10</v>
      </c>
      <c r="C3" s="15" t="s">
        <v>11</v>
      </c>
      <c r="D3" s="17" t="s">
        <v>12</v>
      </c>
      <c r="E3" s="18" t="s">
        <v>13</v>
      </c>
      <c r="F3" s="17" t="s">
        <v>14</v>
      </c>
      <c r="G3" s="19"/>
      <c r="H3" s="15">
        <v>5</v>
      </c>
      <c r="I3" s="15"/>
      <c r="J3" s="33"/>
    </row>
    <row r="4" s="1" customFormat="1" ht="86" customHeight="1" spans="1:10">
      <c r="A4" s="15">
        <v>2</v>
      </c>
      <c r="B4" s="16" t="s">
        <v>15</v>
      </c>
      <c r="C4" s="15" t="s">
        <v>16</v>
      </c>
      <c r="D4" s="17" t="s">
        <v>17</v>
      </c>
      <c r="E4" s="20"/>
      <c r="F4" s="21" t="s">
        <v>18</v>
      </c>
      <c r="G4" s="19"/>
      <c r="H4" s="15">
        <v>1</v>
      </c>
      <c r="I4" s="15"/>
      <c r="J4" s="33"/>
    </row>
    <row r="5" s="1" customFormat="1" ht="75" customHeight="1" spans="1:10">
      <c r="A5" s="15">
        <v>3</v>
      </c>
      <c r="B5" s="16" t="s">
        <v>15</v>
      </c>
      <c r="C5" s="15" t="s">
        <v>19</v>
      </c>
      <c r="D5" s="17" t="s">
        <v>20</v>
      </c>
      <c r="E5" s="20"/>
      <c r="F5" s="21" t="s">
        <v>21</v>
      </c>
      <c r="G5" s="19"/>
      <c r="H5" s="15">
        <v>1</v>
      </c>
      <c r="I5" s="15"/>
      <c r="J5" s="33"/>
    </row>
    <row r="6" s="1" customFormat="1" ht="66" customHeight="1" spans="1:10">
      <c r="A6" s="15">
        <v>4</v>
      </c>
      <c r="B6" s="16" t="s">
        <v>15</v>
      </c>
      <c r="C6" s="15" t="s">
        <v>22</v>
      </c>
      <c r="D6" s="17" t="s">
        <v>23</v>
      </c>
      <c r="E6" s="20"/>
      <c r="F6" s="21" t="s">
        <v>24</v>
      </c>
      <c r="G6" s="19"/>
      <c r="H6" s="15">
        <v>1</v>
      </c>
      <c r="I6" s="15"/>
      <c r="J6" s="33"/>
    </row>
    <row r="7" s="1" customFormat="1" ht="64" customHeight="1" spans="1:10">
      <c r="A7" s="15">
        <v>5</v>
      </c>
      <c r="B7" s="16" t="s">
        <v>15</v>
      </c>
      <c r="C7" s="15" t="s">
        <v>25</v>
      </c>
      <c r="D7" s="17" t="s">
        <v>26</v>
      </c>
      <c r="E7" s="20"/>
      <c r="F7" s="21" t="s">
        <v>21</v>
      </c>
      <c r="G7" s="19"/>
      <c r="H7" s="15">
        <v>1</v>
      </c>
      <c r="I7" s="15"/>
      <c r="J7" s="33"/>
    </row>
    <row r="8" s="1" customFormat="1" ht="81" customHeight="1" spans="1:10">
      <c r="A8" s="15">
        <v>6</v>
      </c>
      <c r="B8" s="16" t="s">
        <v>15</v>
      </c>
      <c r="C8" s="15" t="s">
        <v>27</v>
      </c>
      <c r="D8" s="17" t="s">
        <v>28</v>
      </c>
      <c r="E8" s="22"/>
      <c r="F8" s="21" t="s">
        <v>29</v>
      </c>
      <c r="G8" s="19"/>
      <c r="H8" s="15">
        <v>2</v>
      </c>
      <c r="I8" s="15"/>
      <c r="J8" s="33"/>
    </row>
    <row r="9" s="2" customFormat="1" ht="21" customHeight="1" spans="1:10">
      <c r="A9" s="13" t="s">
        <v>30</v>
      </c>
      <c r="B9" s="14"/>
      <c r="C9" s="13"/>
      <c r="D9" s="13"/>
      <c r="E9" s="13"/>
      <c r="F9" s="13"/>
      <c r="G9" s="13"/>
      <c r="H9" s="13">
        <f>SUM(H3:I8)</f>
        <v>11</v>
      </c>
      <c r="I9" s="13"/>
      <c r="J9" s="13" t="s">
        <v>31</v>
      </c>
    </row>
    <row r="10" s="2" customFormat="1" ht="28" customHeight="1" spans="1:10">
      <c r="A10" s="13" t="s">
        <v>1</v>
      </c>
      <c r="B10" s="14" t="s">
        <v>2</v>
      </c>
      <c r="C10" s="13" t="s">
        <v>3</v>
      </c>
      <c r="D10" s="14" t="s">
        <v>4</v>
      </c>
      <c r="E10" s="13" t="s">
        <v>5</v>
      </c>
      <c r="F10" s="14" t="s">
        <v>6</v>
      </c>
      <c r="G10" s="13" t="s">
        <v>7</v>
      </c>
      <c r="H10" s="13" t="s">
        <v>8</v>
      </c>
      <c r="I10" s="13"/>
      <c r="J10" s="13" t="s">
        <v>9</v>
      </c>
    </row>
    <row r="11" s="1" customFormat="1" ht="28" customHeight="1" spans="1:10">
      <c r="A11" s="13"/>
      <c r="B11" s="14"/>
      <c r="C11" s="13"/>
      <c r="D11" s="14"/>
      <c r="E11" s="13"/>
      <c r="F11" s="14"/>
      <c r="G11" s="13"/>
      <c r="H11" s="13" t="s">
        <v>32</v>
      </c>
      <c r="I11" s="14" t="s">
        <v>33</v>
      </c>
      <c r="J11" s="13"/>
    </row>
    <row r="12" s="1" customFormat="1" ht="79" customHeight="1" spans="1:10">
      <c r="A12" s="15">
        <v>7</v>
      </c>
      <c r="B12" s="18" t="s">
        <v>34</v>
      </c>
      <c r="C12" s="18" t="s">
        <v>35</v>
      </c>
      <c r="D12" s="23" t="s">
        <v>36</v>
      </c>
      <c r="E12" s="18" t="s">
        <v>37</v>
      </c>
      <c r="F12" s="17" t="s">
        <v>38</v>
      </c>
      <c r="G12" s="19"/>
      <c r="H12" s="15">
        <v>8</v>
      </c>
      <c r="I12" s="15">
        <v>4</v>
      </c>
      <c r="J12" s="18" t="s">
        <v>39</v>
      </c>
    </row>
    <row r="13" s="1" customFormat="1" ht="39" customHeight="1" spans="1:10">
      <c r="A13" s="15">
        <v>8</v>
      </c>
      <c r="B13" s="24"/>
      <c r="C13" s="24"/>
      <c r="D13" s="25"/>
      <c r="E13" s="24"/>
      <c r="F13" s="17" t="s">
        <v>40</v>
      </c>
      <c r="G13" s="19"/>
      <c r="H13" s="15">
        <v>6</v>
      </c>
      <c r="I13" s="15">
        <v>4</v>
      </c>
      <c r="J13" s="24"/>
    </row>
    <row r="14" s="1" customFormat="1" ht="38" customHeight="1" spans="1:10">
      <c r="A14" s="15">
        <v>9</v>
      </c>
      <c r="B14" s="24"/>
      <c r="C14" s="24"/>
      <c r="D14" s="25"/>
      <c r="E14" s="24"/>
      <c r="F14" s="17" t="s">
        <v>41</v>
      </c>
      <c r="G14" s="19"/>
      <c r="H14" s="15">
        <v>6</v>
      </c>
      <c r="I14" s="15">
        <v>3</v>
      </c>
      <c r="J14" s="24"/>
    </row>
    <row r="15" s="1" customFormat="1" ht="39" customHeight="1" spans="1:10">
      <c r="A15" s="15">
        <v>10</v>
      </c>
      <c r="B15" s="24"/>
      <c r="C15" s="24"/>
      <c r="D15" s="25"/>
      <c r="E15" s="24"/>
      <c r="F15" s="17" t="s">
        <v>42</v>
      </c>
      <c r="G15" s="19"/>
      <c r="H15" s="26">
        <v>8</v>
      </c>
      <c r="I15" s="15">
        <v>3</v>
      </c>
      <c r="J15" s="24"/>
    </row>
    <row r="16" s="1" customFormat="1" ht="30" customHeight="1" spans="1:10">
      <c r="A16" s="15">
        <v>11</v>
      </c>
      <c r="B16" s="24"/>
      <c r="C16" s="24"/>
      <c r="D16" s="25"/>
      <c r="E16" s="24"/>
      <c r="F16" s="17" t="s">
        <v>43</v>
      </c>
      <c r="G16" s="19"/>
      <c r="H16" s="15">
        <v>4</v>
      </c>
      <c r="I16" s="15">
        <v>2</v>
      </c>
      <c r="J16" s="24"/>
    </row>
    <row r="17" s="1" customFormat="1" ht="30" customHeight="1" spans="1:10">
      <c r="A17" s="15">
        <v>12</v>
      </c>
      <c r="B17" s="24"/>
      <c r="C17" s="24"/>
      <c r="D17" s="25"/>
      <c r="E17" s="24"/>
      <c r="F17" s="17" t="s">
        <v>44</v>
      </c>
      <c r="G17" s="19"/>
      <c r="H17" s="15">
        <v>2</v>
      </c>
      <c r="I17" s="15">
        <v>2</v>
      </c>
      <c r="J17" s="24"/>
    </row>
    <row r="18" s="1" customFormat="1" ht="30" customHeight="1" spans="1:10">
      <c r="A18" s="15">
        <v>13</v>
      </c>
      <c r="B18" s="24"/>
      <c r="C18" s="24"/>
      <c r="D18" s="25"/>
      <c r="E18" s="24"/>
      <c r="F18" s="17" t="s">
        <v>45</v>
      </c>
      <c r="G18" s="19"/>
      <c r="H18" s="15">
        <v>6</v>
      </c>
      <c r="I18" s="15">
        <v>4</v>
      </c>
      <c r="J18" s="24"/>
    </row>
    <row r="19" s="1" customFormat="1" ht="39" customHeight="1" spans="1:10">
      <c r="A19" s="15">
        <v>14</v>
      </c>
      <c r="B19" s="24"/>
      <c r="C19" s="24"/>
      <c r="D19" s="25"/>
      <c r="E19" s="24"/>
      <c r="F19" s="17" t="s">
        <v>46</v>
      </c>
      <c r="G19" s="19"/>
      <c r="H19" s="15">
        <v>8</v>
      </c>
      <c r="I19" s="15">
        <v>6</v>
      </c>
      <c r="J19" s="24"/>
    </row>
    <row r="20" s="1" customFormat="1" ht="30" customHeight="1" spans="1:10">
      <c r="A20" s="15">
        <v>15</v>
      </c>
      <c r="B20" s="24"/>
      <c r="C20" s="24"/>
      <c r="D20" s="25"/>
      <c r="E20" s="24"/>
      <c r="F20" s="17" t="s">
        <v>47</v>
      </c>
      <c r="G20" s="19"/>
      <c r="H20" s="15">
        <v>6</v>
      </c>
      <c r="I20" s="15">
        <v>4</v>
      </c>
      <c r="J20" s="24"/>
    </row>
    <row r="21" s="1" customFormat="1" ht="30" customHeight="1" spans="1:10">
      <c r="A21" s="15">
        <v>16</v>
      </c>
      <c r="B21" s="24"/>
      <c r="C21" s="24"/>
      <c r="D21" s="25"/>
      <c r="E21" s="24"/>
      <c r="F21" s="17" t="s">
        <v>48</v>
      </c>
      <c r="G21" s="19"/>
      <c r="H21" s="15">
        <v>2</v>
      </c>
      <c r="I21" s="15">
        <v>2</v>
      </c>
      <c r="J21" s="24"/>
    </row>
    <row r="22" s="1" customFormat="1" ht="36" customHeight="1" spans="1:10">
      <c r="A22" s="15">
        <v>17</v>
      </c>
      <c r="B22" s="24"/>
      <c r="C22" s="24"/>
      <c r="D22" s="25"/>
      <c r="E22" s="24"/>
      <c r="F22" s="17" t="s">
        <v>49</v>
      </c>
      <c r="G22" s="19"/>
      <c r="H22" s="15">
        <v>8</v>
      </c>
      <c r="I22" s="15">
        <v>6</v>
      </c>
      <c r="J22" s="24"/>
    </row>
    <row r="23" s="1" customFormat="1" ht="36" customHeight="1" spans="1:10">
      <c r="A23" s="15">
        <v>18</v>
      </c>
      <c r="B23" s="24"/>
      <c r="C23" s="24"/>
      <c r="D23" s="25"/>
      <c r="E23" s="24"/>
      <c r="F23" s="17" t="s">
        <v>50</v>
      </c>
      <c r="G23" s="19"/>
      <c r="H23" s="15">
        <v>8</v>
      </c>
      <c r="I23" s="15">
        <v>6</v>
      </c>
      <c r="J23" s="24"/>
    </row>
    <row r="24" s="1" customFormat="1" ht="51" customHeight="1" spans="1:10">
      <c r="A24" s="15">
        <v>19</v>
      </c>
      <c r="B24" s="24"/>
      <c r="C24" s="24"/>
      <c r="D24" s="25"/>
      <c r="E24" s="24"/>
      <c r="F24" s="17" t="s">
        <v>51</v>
      </c>
      <c r="G24" s="17" t="s">
        <v>52</v>
      </c>
      <c r="H24" s="15">
        <v>8</v>
      </c>
      <c r="I24" s="15">
        <v>4</v>
      </c>
      <c r="J24" s="24"/>
    </row>
    <row r="25" s="1" customFormat="1" ht="30" customHeight="1" spans="1:10">
      <c r="A25" s="15">
        <v>20</v>
      </c>
      <c r="B25" s="24"/>
      <c r="C25" s="24"/>
      <c r="D25" s="25"/>
      <c r="E25" s="24"/>
      <c r="F25" s="17" t="s">
        <v>53</v>
      </c>
      <c r="G25" s="17"/>
      <c r="H25" s="15">
        <v>8</v>
      </c>
      <c r="I25" s="15">
        <v>6</v>
      </c>
      <c r="J25" s="24"/>
    </row>
    <row r="26" s="1" customFormat="1" ht="30" customHeight="1" spans="1:10">
      <c r="A26" s="15">
        <v>21</v>
      </c>
      <c r="B26" s="24"/>
      <c r="C26" s="24"/>
      <c r="D26" s="25"/>
      <c r="E26" s="24"/>
      <c r="F26" s="17" t="s">
        <v>54</v>
      </c>
      <c r="G26" s="16" t="s">
        <v>55</v>
      </c>
      <c r="H26" s="15">
        <v>4</v>
      </c>
      <c r="I26" s="15">
        <v>4</v>
      </c>
      <c r="J26" s="24"/>
    </row>
    <row r="27" s="1" customFormat="1" ht="33" customHeight="1" spans="1:10">
      <c r="A27" s="15">
        <v>22</v>
      </c>
      <c r="B27" s="24"/>
      <c r="C27" s="24"/>
      <c r="D27" s="25"/>
      <c r="E27" s="24"/>
      <c r="F27" s="17" t="s">
        <v>56</v>
      </c>
      <c r="G27" s="19"/>
      <c r="H27" s="15">
        <v>2</v>
      </c>
      <c r="I27" s="15">
        <v>4</v>
      </c>
      <c r="J27" s="24"/>
    </row>
    <row r="28" s="1" customFormat="1" ht="30" customHeight="1" spans="1:10">
      <c r="A28" s="15">
        <v>23</v>
      </c>
      <c r="B28" s="24"/>
      <c r="C28" s="24"/>
      <c r="D28" s="25"/>
      <c r="E28" s="24"/>
      <c r="F28" s="17" t="s">
        <v>57</v>
      </c>
      <c r="G28" s="19"/>
      <c r="H28" s="15">
        <v>2</v>
      </c>
      <c r="I28" s="15">
        <v>4</v>
      </c>
      <c r="J28" s="24"/>
    </row>
    <row r="29" s="1" customFormat="1" ht="36" customHeight="1" spans="1:10">
      <c r="A29" s="15">
        <v>24</v>
      </c>
      <c r="B29" s="27"/>
      <c r="C29" s="27"/>
      <c r="D29" s="28"/>
      <c r="E29" s="27"/>
      <c r="F29" s="17" t="s">
        <v>58</v>
      </c>
      <c r="G29" s="19"/>
      <c r="H29" s="15">
        <v>2</v>
      </c>
      <c r="I29" s="15">
        <v>3</v>
      </c>
      <c r="J29" s="27"/>
    </row>
    <row r="30" s="3" customFormat="1" ht="21" customHeight="1" spans="1:10">
      <c r="A30" s="13" t="s">
        <v>30</v>
      </c>
      <c r="B30" s="29"/>
      <c r="C30" s="30"/>
      <c r="D30" s="30"/>
      <c r="E30" s="30"/>
      <c r="F30" s="30"/>
      <c r="G30" s="31"/>
      <c r="H30" s="13">
        <f>SUM(H12:H29)</f>
        <v>98</v>
      </c>
      <c r="I30" s="13">
        <f>SUM(I12:I29)</f>
        <v>71</v>
      </c>
      <c r="J30" s="13" t="s">
        <v>31</v>
      </c>
    </row>
    <row r="31" s="4" customFormat="1" ht="22" customHeight="1" spans="1:16">
      <c r="A31" s="13" t="s">
        <v>59</v>
      </c>
      <c r="B31" s="29"/>
      <c r="C31" s="30"/>
      <c r="D31" s="30"/>
      <c r="E31" s="30"/>
      <c r="F31" s="30"/>
      <c r="G31" s="31"/>
      <c r="H31" s="32">
        <f>H30+I30+H9</f>
        <v>180</v>
      </c>
      <c r="I31" s="30"/>
      <c r="J31" s="13" t="s">
        <v>31</v>
      </c>
      <c r="O31" s="2"/>
      <c r="P31" s="2"/>
    </row>
  </sheetData>
  <mergeCells count="28">
    <mergeCell ref="A1:J1"/>
    <mergeCell ref="H2:I2"/>
    <mergeCell ref="H3:I3"/>
    <mergeCell ref="H4:I4"/>
    <mergeCell ref="H5:I5"/>
    <mergeCell ref="H6:I6"/>
    <mergeCell ref="H7:I7"/>
    <mergeCell ref="H8:I8"/>
    <mergeCell ref="B9:G9"/>
    <mergeCell ref="H9:I9"/>
    <mergeCell ref="H10:I10"/>
    <mergeCell ref="B30:G30"/>
    <mergeCell ref="B31:G31"/>
    <mergeCell ref="H31:I31"/>
    <mergeCell ref="A10:A11"/>
    <mergeCell ref="B10:B11"/>
    <mergeCell ref="B12:B29"/>
    <mergeCell ref="C10:C11"/>
    <mergeCell ref="C12:C29"/>
    <mergeCell ref="D10:D11"/>
    <mergeCell ref="D12:D29"/>
    <mergeCell ref="E3:E8"/>
    <mergeCell ref="E10:E11"/>
    <mergeCell ref="E12:E29"/>
    <mergeCell ref="F10:F11"/>
    <mergeCell ref="G10:G11"/>
    <mergeCell ref="J10:J11"/>
    <mergeCell ref="J12:J29"/>
  </mergeCells>
  <printOptions horizontalCentered="1"/>
  <pageMargins left="0.15748031496063" right="0.15748031496063" top="0.393700787401575" bottom="0.393700787401575" header="0.31496062992126" footer="0.31496062992126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2024-11-04T05:54:02Z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E0F7520100A648A5B97D9515FDB68F3C</vt:lpwstr>
  </property>
  <property fmtid="{D5CDD505-2E9C-101B-9397-08002B2CF9AE}" pid="3" name="KSOProductBuildVer">
    <vt:lpwstr>2052-11.8.6.10973</vt:lpwstr>
  </property>
</Properties>
</file>